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88" yWindow="48" windowWidth="26856" windowHeight="9480"/>
  </bookViews>
  <sheets>
    <sheet name="集計表" sheetId="1" r:id="rId1"/>
  </sheets>
  <definedNames>
    <definedName name="_xlnm._FilterDatabase" localSheetId="0" hidden="1">集計表!$A$5:$AF$209</definedName>
  </definedNames>
  <calcPr calcId="145621"/>
  <pivotCaches>
    <pivotCache cacheId="74" r:id="rId2"/>
  </pivotCaches>
</workbook>
</file>

<file path=xl/calcChain.xml><?xml version="1.0" encoding="utf-8"?>
<calcChain xmlns="http://schemas.openxmlformats.org/spreadsheetml/2006/main">
  <c r="S211" i="1" l="1"/>
  <c r="P211" i="1"/>
  <c r="O211" i="1"/>
  <c r="R211" i="1" s="1"/>
  <c r="S210" i="1"/>
  <c r="Q210" i="1"/>
  <c r="P210" i="1"/>
  <c r="O210" i="1"/>
  <c r="R210" i="1" s="1"/>
  <c r="S209" i="1"/>
  <c r="R209" i="1"/>
  <c r="P209" i="1"/>
  <c r="Q209" i="1" s="1"/>
  <c r="O209" i="1"/>
  <c r="S208" i="1"/>
  <c r="R208" i="1"/>
  <c r="P208" i="1"/>
  <c r="O208" i="1"/>
  <c r="Q208" i="1" s="1"/>
  <c r="S207" i="1"/>
  <c r="P207" i="1"/>
  <c r="O207" i="1"/>
  <c r="R207" i="1" s="1"/>
  <c r="S206" i="1"/>
  <c r="P206" i="1"/>
  <c r="O206" i="1"/>
  <c r="R206" i="1" s="1"/>
  <c r="S205" i="1"/>
  <c r="R205" i="1"/>
  <c r="Q205" i="1"/>
  <c r="P205" i="1"/>
  <c r="O205" i="1"/>
  <c r="S204" i="1"/>
  <c r="P204" i="1"/>
  <c r="O204" i="1"/>
  <c r="R204" i="1" s="1"/>
  <c r="S203" i="1"/>
  <c r="P203" i="1"/>
  <c r="O203" i="1"/>
  <c r="R203" i="1" s="1"/>
  <c r="S202" i="1"/>
  <c r="Q202" i="1"/>
  <c r="P202" i="1"/>
  <c r="O202" i="1"/>
  <c r="R202" i="1" s="1"/>
  <c r="S201" i="1"/>
  <c r="R201" i="1"/>
  <c r="P201" i="1"/>
  <c r="Q201" i="1" s="1"/>
  <c r="O201" i="1"/>
  <c r="S200" i="1"/>
  <c r="R200" i="1"/>
  <c r="P200" i="1"/>
  <c r="Q200" i="1" s="1"/>
  <c r="O200" i="1"/>
  <c r="S199" i="1"/>
  <c r="P199" i="1"/>
  <c r="O199" i="1"/>
  <c r="R199" i="1" s="1"/>
  <c r="S198" i="1"/>
  <c r="P198" i="1"/>
  <c r="O198" i="1"/>
  <c r="R198" i="1" s="1"/>
  <c r="S197" i="1"/>
  <c r="R197" i="1"/>
  <c r="Q197" i="1"/>
  <c r="P197" i="1"/>
  <c r="O197" i="1"/>
  <c r="S196" i="1"/>
  <c r="P196" i="1"/>
  <c r="O196" i="1"/>
  <c r="R196" i="1" s="1"/>
  <c r="S195" i="1"/>
  <c r="P195" i="1"/>
  <c r="O195" i="1"/>
  <c r="R195" i="1" s="1"/>
  <c r="S194" i="1"/>
  <c r="Q194" i="1"/>
  <c r="P194" i="1"/>
  <c r="O194" i="1"/>
  <c r="R194" i="1" s="1"/>
  <c r="S193" i="1"/>
  <c r="R193" i="1"/>
  <c r="P193" i="1"/>
  <c r="Q193" i="1" s="1"/>
  <c r="O193" i="1"/>
  <c r="S192" i="1"/>
  <c r="R192" i="1"/>
  <c r="Q192" i="1"/>
  <c r="P192" i="1"/>
  <c r="O192" i="1"/>
  <c r="S191" i="1"/>
  <c r="P191" i="1"/>
  <c r="O191" i="1"/>
  <c r="R191" i="1" s="1"/>
  <c r="S190" i="1"/>
  <c r="P190" i="1"/>
  <c r="O190" i="1"/>
  <c r="R190" i="1" s="1"/>
  <c r="S189" i="1"/>
  <c r="R189" i="1"/>
  <c r="Q189" i="1"/>
  <c r="P189" i="1"/>
  <c r="O189" i="1"/>
  <c r="S188" i="1"/>
  <c r="P188" i="1"/>
  <c r="O188" i="1"/>
  <c r="R188" i="1" s="1"/>
  <c r="S187" i="1"/>
  <c r="P187" i="1"/>
  <c r="O187" i="1"/>
  <c r="R187" i="1" s="1"/>
  <c r="S186" i="1"/>
  <c r="Q186" i="1"/>
  <c r="P186" i="1"/>
  <c r="O186" i="1"/>
  <c r="R186" i="1" s="1"/>
  <c r="S185" i="1"/>
  <c r="R185" i="1"/>
  <c r="P185" i="1"/>
  <c r="Q185" i="1" s="1"/>
  <c r="O185" i="1"/>
  <c r="S184" i="1"/>
  <c r="R184" i="1"/>
  <c r="Q184" i="1"/>
  <c r="P184" i="1"/>
  <c r="O184" i="1"/>
  <c r="S183" i="1"/>
  <c r="P183" i="1"/>
  <c r="O183" i="1"/>
  <c r="R183" i="1" s="1"/>
  <c r="S182" i="1"/>
  <c r="P182" i="1"/>
  <c r="O182" i="1"/>
  <c r="R182" i="1" s="1"/>
  <c r="S181" i="1"/>
  <c r="R181" i="1"/>
  <c r="Q181" i="1"/>
  <c r="P181" i="1"/>
  <c r="O181" i="1"/>
  <c r="S180" i="1"/>
  <c r="P180" i="1"/>
  <c r="O180" i="1"/>
  <c r="R180" i="1" s="1"/>
  <c r="S179" i="1"/>
  <c r="P179" i="1"/>
  <c r="O179" i="1"/>
  <c r="R179" i="1" s="1"/>
  <c r="S178" i="1"/>
  <c r="Q178" i="1"/>
  <c r="P178" i="1"/>
  <c r="O178" i="1"/>
  <c r="R178" i="1" s="1"/>
  <c r="S177" i="1"/>
  <c r="R177" i="1"/>
  <c r="P177" i="1"/>
  <c r="Q177" i="1" s="1"/>
  <c r="O177" i="1"/>
  <c r="S176" i="1"/>
  <c r="R176" i="1"/>
  <c r="Q176" i="1"/>
  <c r="P176" i="1"/>
  <c r="O176" i="1"/>
  <c r="S175" i="1"/>
  <c r="P175" i="1"/>
  <c r="O175" i="1"/>
  <c r="R175" i="1" s="1"/>
  <c r="S174" i="1"/>
  <c r="P174" i="1"/>
  <c r="O174" i="1"/>
  <c r="R174" i="1" s="1"/>
  <c r="S173" i="1"/>
  <c r="R173" i="1"/>
  <c r="Q173" i="1"/>
  <c r="P173" i="1"/>
  <c r="O173" i="1"/>
  <c r="S172" i="1"/>
  <c r="P172" i="1"/>
  <c r="O172" i="1"/>
  <c r="R172" i="1" s="1"/>
  <c r="S171" i="1"/>
  <c r="P171" i="1"/>
  <c r="O171" i="1"/>
  <c r="R171" i="1" s="1"/>
  <c r="S170" i="1"/>
  <c r="Q170" i="1"/>
  <c r="P170" i="1"/>
  <c r="O170" i="1"/>
  <c r="R170" i="1" s="1"/>
  <c r="S169" i="1"/>
  <c r="R169" i="1"/>
  <c r="P169" i="1"/>
  <c r="Q169" i="1" s="1"/>
  <c r="O169" i="1"/>
  <c r="S168" i="1"/>
  <c r="R168" i="1"/>
  <c r="Q168" i="1"/>
  <c r="P168" i="1"/>
  <c r="O168" i="1"/>
  <c r="S167" i="1"/>
  <c r="P167" i="1"/>
  <c r="O167" i="1"/>
  <c r="R167" i="1" s="1"/>
  <c r="S166" i="1"/>
  <c r="P166" i="1"/>
  <c r="O166" i="1"/>
  <c r="R166" i="1" s="1"/>
  <c r="S165" i="1"/>
  <c r="R165" i="1"/>
  <c r="Q165" i="1"/>
  <c r="P165" i="1"/>
  <c r="O165" i="1"/>
  <c r="S164" i="1"/>
  <c r="P164" i="1"/>
  <c r="O164" i="1"/>
  <c r="R164" i="1" s="1"/>
  <c r="S163" i="1"/>
  <c r="P163" i="1"/>
  <c r="O163" i="1"/>
  <c r="R163" i="1" s="1"/>
  <c r="S162" i="1"/>
  <c r="Q162" i="1"/>
  <c r="P162" i="1"/>
  <c r="O162" i="1"/>
  <c r="R162" i="1" s="1"/>
  <c r="S161" i="1"/>
  <c r="R161" i="1"/>
  <c r="P161" i="1"/>
  <c r="Q161" i="1" s="1"/>
  <c r="O161" i="1"/>
  <c r="S160" i="1"/>
  <c r="R160" i="1"/>
  <c r="Q160" i="1"/>
  <c r="P160" i="1"/>
  <c r="O160" i="1"/>
  <c r="S159" i="1"/>
  <c r="P159" i="1"/>
  <c r="O159" i="1"/>
  <c r="R159" i="1" s="1"/>
  <c r="S158" i="1"/>
  <c r="P158" i="1"/>
  <c r="O158" i="1"/>
  <c r="R158" i="1" s="1"/>
  <c r="S157" i="1"/>
  <c r="R157" i="1"/>
  <c r="Q157" i="1"/>
  <c r="P157" i="1"/>
  <c r="O157" i="1"/>
  <c r="S156" i="1"/>
  <c r="P156" i="1"/>
  <c r="O156" i="1"/>
  <c r="R156" i="1" s="1"/>
  <c r="S155" i="1"/>
  <c r="P155" i="1"/>
  <c r="O155" i="1"/>
  <c r="R155" i="1" s="1"/>
  <c r="S154" i="1"/>
  <c r="Q154" i="1"/>
  <c r="P154" i="1"/>
  <c r="O154" i="1"/>
  <c r="R154" i="1" s="1"/>
  <c r="S153" i="1"/>
  <c r="R153" i="1"/>
  <c r="P153" i="1"/>
  <c r="Q153" i="1" s="1"/>
  <c r="O153" i="1"/>
  <c r="S152" i="1"/>
  <c r="R152" i="1"/>
  <c r="Q152" i="1"/>
  <c r="P152" i="1"/>
  <c r="O152" i="1"/>
  <c r="S151" i="1"/>
  <c r="P151" i="1"/>
  <c r="O151" i="1"/>
  <c r="R151" i="1" s="1"/>
  <c r="S150" i="1"/>
  <c r="P150" i="1"/>
  <c r="O150" i="1"/>
  <c r="R150" i="1" s="1"/>
  <c r="S149" i="1"/>
  <c r="R149" i="1"/>
  <c r="Q149" i="1"/>
  <c r="P149" i="1"/>
  <c r="O149" i="1"/>
  <c r="S148" i="1"/>
  <c r="P148" i="1"/>
  <c r="O148" i="1"/>
  <c r="R148" i="1" s="1"/>
  <c r="S147" i="1"/>
  <c r="P147" i="1"/>
  <c r="O147" i="1"/>
  <c r="R147" i="1" s="1"/>
  <c r="S146" i="1"/>
  <c r="Q146" i="1"/>
  <c r="P146" i="1"/>
  <c r="O146" i="1"/>
  <c r="R146" i="1" s="1"/>
  <c r="S145" i="1"/>
  <c r="R145" i="1"/>
  <c r="P145" i="1"/>
  <c r="Q145" i="1" s="1"/>
  <c r="O145" i="1"/>
  <c r="S144" i="1"/>
  <c r="R144" i="1"/>
  <c r="Q144" i="1"/>
  <c r="P144" i="1"/>
  <c r="O144" i="1"/>
  <c r="S143" i="1"/>
  <c r="P143" i="1"/>
  <c r="O143" i="1"/>
  <c r="R143" i="1" s="1"/>
  <c r="S142" i="1"/>
  <c r="P142" i="1"/>
  <c r="O142" i="1"/>
  <c r="R142" i="1" s="1"/>
  <c r="S141" i="1"/>
  <c r="R141" i="1"/>
  <c r="Q141" i="1"/>
  <c r="P141" i="1"/>
  <c r="O141" i="1"/>
  <c r="S140" i="1"/>
  <c r="P140" i="1"/>
  <c r="O140" i="1"/>
  <c r="R140" i="1" s="1"/>
  <c r="S139" i="1"/>
  <c r="P139" i="1"/>
  <c r="O139" i="1"/>
  <c r="R139" i="1" s="1"/>
  <c r="S138" i="1"/>
  <c r="Q138" i="1"/>
  <c r="P138" i="1"/>
  <c r="O138" i="1"/>
  <c r="R138" i="1" s="1"/>
  <c r="S137" i="1"/>
  <c r="R137" i="1"/>
  <c r="P137" i="1"/>
  <c r="Q137" i="1" s="1"/>
  <c r="O137" i="1"/>
  <c r="S136" i="1"/>
  <c r="P136" i="1"/>
  <c r="O136" i="1"/>
  <c r="R136" i="1" s="1"/>
  <c r="S135" i="1"/>
  <c r="P135" i="1"/>
  <c r="O135" i="1"/>
  <c r="R135" i="1" s="1"/>
  <c r="S134" i="1"/>
  <c r="P134" i="1"/>
  <c r="O134" i="1"/>
  <c r="R134" i="1" s="1"/>
  <c r="S133" i="1"/>
  <c r="P133" i="1"/>
  <c r="O133" i="1"/>
  <c r="R133" i="1" s="1"/>
  <c r="S132" i="1"/>
  <c r="P132" i="1"/>
  <c r="O132" i="1"/>
  <c r="R132" i="1" s="1"/>
  <c r="S131" i="1"/>
  <c r="P131" i="1"/>
  <c r="O131" i="1"/>
  <c r="R131" i="1" s="1"/>
  <c r="S130" i="1"/>
  <c r="P130" i="1"/>
  <c r="O130" i="1"/>
  <c r="R130" i="1" s="1"/>
  <c r="S129" i="1"/>
  <c r="R129" i="1"/>
  <c r="P129" i="1"/>
  <c r="O129" i="1"/>
  <c r="S128" i="1"/>
  <c r="Q128" i="1"/>
  <c r="P128" i="1"/>
  <c r="O128" i="1"/>
  <c r="R128" i="1" s="1"/>
  <c r="S127" i="1"/>
  <c r="P127" i="1"/>
  <c r="O127" i="1"/>
  <c r="R127" i="1" s="1"/>
  <c r="S126" i="1"/>
  <c r="P126" i="1"/>
  <c r="O126" i="1"/>
  <c r="R126" i="1" s="1"/>
  <c r="S125" i="1"/>
  <c r="P125" i="1"/>
  <c r="O125" i="1"/>
  <c r="R125" i="1" s="1"/>
  <c r="S124" i="1"/>
  <c r="P124" i="1"/>
  <c r="O124" i="1"/>
  <c r="R124" i="1" s="1"/>
  <c r="S123" i="1"/>
  <c r="P123" i="1"/>
  <c r="O123" i="1"/>
  <c r="R123" i="1" s="1"/>
  <c r="S122" i="1"/>
  <c r="P122" i="1"/>
  <c r="O122" i="1"/>
  <c r="R122" i="1" s="1"/>
  <c r="S121" i="1"/>
  <c r="P121" i="1"/>
  <c r="O121" i="1"/>
  <c r="R121" i="1" s="1"/>
  <c r="S120" i="1"/>
  <c r="P120" i="1"/>
  <c r="O120" i="1"/>
  <c r="R120" i="1" s="1"/>
  <c r="S119" i="1"/>
  <c r="P119" i="1"/>
  <c r="O119" i="1"/>
  <c r="R119" i="1" s="1"/>
  <c r="S118" i="1"/>
  <c r="P118" i="1"/>
  <c r="O118" i="1"/>
  <c r="R118" i="1" s="1"/>
  <c r="S117" i="1"/>
  <c r="P117" i="1"/>
  <c r="O117" i="1"/>
  <c r="S116" i="1"/>
  <c r="P116" i="1"/>
  <c r="O116" i="1"/>
  <c r="S115" i="1"/>
  <c r="P115" i="1"/>
  <c r="O115" i="1"/>
  <c r="R115" i="1" s="1"/>
  <c r="S114" i="1"/>
  <c r="Q114" i="1"/>
  <c r="P114" i="1"/>
  <c r="O114" i="1"/>
  <c r="R114" i="1" s="1"/>
  <c r="S113" i="1"/>
  <c r="P113" i="1"/>
  <c r="O113" i="1"/>
  <c r="R113" i="1" s="1"/>
  <c r="S112" i="1"/>
  <c r="P112" i="1"/>
  <c r="O112" i="1"/>
  <c r="R112" i="1" s="1"/>
  <c r="S111" i="1"/>
  <c r="P111" i="1"/>
  <c r="O111" i="1"/>
  <c r="R111" i="1" s="1"/>
  <c r="S110" i="1"/>
  <c r="P110" i="1"/>
  <c r="O110" i="1"/>
  <c r="R110" i="1" s="1"/>
  <c r="S109" i="1"/>
  <c r="P109" i="1"/>
  <c r="O109" i="1"/>
  <c r="R109" i="1" s="1"/>
  <c r="S108" i="1"/>
  <c r="P108" i="1"/>
  <c r="O108" i="1"/>
  <c r="S107" i="1"/>
  <c r="P107" i="1"/>
  <c r="O107" i="1"/>
  <c r="R107" i="1" s="1"/>
  <c r="S106" i="1"/>
  <c r="P106" i="1"/>
  <c r="O106" i="1"/>
  <c r="R106" i="1" s="1"/>
  <c r="S105" i="1"/>
  <c r="P105" i="1"/>
  <c r="O105" i="1"/>
  <c r="R105" i="1" s="1"/>
  <c r="S104" i="1"/>
  <c r="P104" i="1"/>
  <c r="O104" i="1"/>
  <c r="R104" i="1" s="1"/>
  <c r="S103" i="1"/>
  <c r="P103" i="1"/>
  <c r="O103" i="1"/>
  <c r="R103" i="1" s="1"/>
  <c r="S102" i="1"/>
  <c r="P102" i="1"/>
  <c r="O102" i="1"/>
  <c r="R102" i="1" s="1"/>
  <c r="S101" i="1"/>
  <c r="P101" i="1"/>
  <c r="O101" i="1"/>
  <c r="R101" i="1" s="1"/>
  <c r="S100" i="1"/>
  <c r="P100" i="1"/>
  <c r="O100" i="1"/>
  <c r="S99" i="1"/>
  <c r="P99" i="1"/>
  <c r="O99" i="1"/>
  <c r="R99" i="1" s="1"/>
  <c r="S98" i="1"/>
  <c r="P98" i="1"/>
  <c r="Q98" i="1" s="1"/>
  <c r="O98" i="1"/>
  <c r="R98" i="1" s="1"/>
  <c r="S97" i="1"/>
  <c r="P97" i="1"/>
  <c r="O97" i="1"/>
  <c r="R97" i="1" s="1"/>
  <c r="S96" i="1"/>
  <c r="P96" i="1"/>
  <c r="Q96" i="1" s="1"/>
  <c r="O96" i="1"/>
  <c r="R96" i="1" s="1"/>
  <c r="S95" i="1"/>
  <c r="P95" i="1"/>
  <c r="O95" i="1"/>
  <c r="R95" i="1" s="1"/>
  <c r="S94" i="1"/>
  <c r="P94" i="1"/>
  <c r="O94" i="1"/>
  <c r="R94" i="1" s="1"/>
  <c r="S93" i="1"/>
  <c r="P93" i="1"/>
  <c r="O93" i="1"/>
  <c r="R93" i="1" s="1"/>
  <c r="S92" i="1"/>
  <c r="P92" i="1"/>
  <c r="O92" i="1"/>
  <c r="S91" i="1"/>
  <c r="P91" i="1"/>
  <c r="O91" i="1"/>
  <c r="R91" i="1" s="1"/>
  <c r="S90" i="1"/>
  <c r="P90" i="1"/>
  <c r="Q90" i="1" s="1"/>
  <c r="O90" i="1"/>
  <c r="R90" i="1" s="1"/>
  <c r="S89" i="1"/>
  <c r="P89" i="1"/>
  <c r="O89" i="1"/>
  <c r="R89" i="1" s="1"/>
  <c r="S88" i="1"/>
  <c r="P88" i="1"/>
  <c r="O88" i="1"/>
  <c r="R88" i="1" s="1"/>
  <c r="S87" i="1"/>
  <c r="P87" i="1"/>
  <c r="O87" i="1"/>
  <c r="R87" i="1" s="1"/>
  <c r="S86" i="1"/>
  <c r="P86" i="1"/>
  <c r="O86" i="1"/>
  <c r="R86" i="1" s="1"/>
  <c r="S85" i="1"/>
  <c r="P85" i="1"/>
  <c r="O85" i="1"/>
  <c r="Q85" i="1" s="1"/>
  <c r="S84" i="1"/>
  <c r="P84" i="1"/>
  <c r="O84" i="1"/>
  <c r="S83" i="1"/>
  <c r="P83" i="1"/>
  <c r="O83" i="1"/>
  <c r="R83" i="1" s="1"/>
  <c r="S82" i="1"/>
  <c r="P82" i="1"/>
  <c r="O82" i="1"/>
  <c r="R82" i="1" s="1"/>
  <c r="S81" i="1"/>
  <c r="P81" i="1"/>
  <c r="O81" i="1"/>
  <c r="R81" i="1" s="1"/>
  <c r="S80" i="1"/>
  <c r="P80" i="1"/>
  <c r="O80" i="1"/>
  <c r="R80" i="1" s="1"/>
  <c r="S79" i="1"/>
  <c r="P79" i="1"/>
  <c r="O79" i="1"/>
  <c r="R79" i="1" s="1"/>
  <c r="S78" i="1"/>
  <c r="P78" i="1"/>
  <c r="O78" i="1"/>
  <c r="R78" i="1" s="1"/>
  <c r="S77" i="1"/>
  <c r="P77" i="1"/>
  <c r="O77" i="1"/>
  <c r="R77" i="1" s="1"/>
  <c r="S76" i="1"/>
  <c r="P76" i="1"/>
  <c r="O76" i="1"/>
  <c r="S75" i="1"/>
  <c r="P75" i="1"/>
  <c r="O75" i="1"/>
  <c r="R75" i="1" s="1"/>
  <c r="S74" i="1"/>
  <c r="P74" i="1"/>
  <c r="O74" i="1"/>
  <c r="R74" i="1" s="1"/>
  <c r="S73" i="1"/>
  <c r="P73" i="1"/>
  <c r="O73" i="1"/>
  <c r="R73" i="1" s="1"/>
  <c r="S72" i="1"/>
  <c r="P72" i="1" s="1"/>
  <c r="O72" i="1"/>
  <c r="R72" i="1" s="1"/>
  <c r="S71" i="1"/>
  <c r="P71" i="1" s="1"/>
  <c r="S70" i="1"/>
  <c r="O70" i="1" s="1"/>
  <c r="R70" i="1" s="1"/>
  <c r="P70" i="1"/>
  <c r="S69" i="1"/>
  <c r="P69" i="1"/>
  <c r="O69" i="1"/>
  <c r="R69" i="1" s="1"/>
  <c r="S68" i="1"/>
  <c r="P68" i="1"/>
  <c r="O68" i="1"/>
  <c r="S67" i="1"/>
  <c r="P67" i="1"/>
  <c r="O67" i="1"/>
  <c r="R67" i="1" s="1"/>
  <c r="S66" i="1"/>
  <c r="P66" i="1"/>
  <c r="O66" i="1"/>
  <c r="R66" i="1" s="1"/>
  <c r="S65" i="1"/>
  <c r="P65" i="1" s="1"/>
  <c r="S64" i="1"/>
  <c r="P64" i="1" s="1"/>
  <c r="S63" i="1"/>
  <c r="P63" i="1" s="1"/>
  <c r="S62" i="1"/>
  <c r="P62" i="1" s="1"/>
  <c r="O62" i="1"/>
  <c r="R62" i="1" s="1"/>
  <c r="S61" i="1"/>
  <c r="P61" i="1" s="1"/>
  <c r="S60" i="1"/>
  <c r="P60" i="1" s="1"/>
  <c r="S59" i="1"/>
  <c r="P59" i="1"/>
  <c r="O59" i="1"/>
  <c r="R59" i="1" s="1"/>
  <c r="S58" i="1"/>
  <c r="O58" i="1" s="1"/>
  <c r="S57" i="1"/>
  <c r="P57" i="1" s="1"/>
  <c r="S56" i="1"/>
  <c r="P56" i="1" s="1"/>
  <c r="S55" i="1"/>
  <c r="P55" i="1"/>
  <c r="O55" i="1"/>
  <c r="S54" i="1"/>
  <c r="P54" i="1" s="1"/>
  <c r="S53" i="1"/>
  <c r="P53" i="1" s="1"/>
  <c r="O53" i="1"/>
  <c r="S52" i="1"/>
  <c r="P52" i="1"/>
  <c r="O52" i="1"/>
  <c r="S51" i="1"/>
  <c r="P51" i="1" s="1"/>
  <c r="S50" i="1"/>
  <c r="O50" i="1" s="1"/>
  <c r="R50" i="1" s="1"/>
  <c r="P50" i="1"/>
  <c r="S49" i="1"/>
  <c r="P49" i="1"/>
  <c r="O49" i="1"/>
  <c r="R49" i="1" s="1"/>
  <c r="S48" i="1"/>
  <c r="P48" i="1" s="1"/>
  <c r="O48" i="1"/>
  <c r="R48" i="1" s="1"/>
  <c r="S47" i="1"/>
  <c r="O47" i="1" s="1"/>
  <c r="S46" i="1"/>
  <c r="O46" i="1" s="1"/>
  <c r="R46" i="1" s="1"/>
  <c r="S45" i="1"/>
  <c r="O45" i="1" s="1"/>
  <c r="R45" i="1" s="1"/>
  <c r="P45" i="1"/>
  <c r="S44" i="1"/>
  <c r="P44" i="1" s="1"/>
  <c r="S43" i="1"/>
  <c r="S42" i="1"/>
  <c r="O42" i="1" s="1"/>
  <c r="R42" i="1" s="1"/>
  <c r="S41" i="1"/>
  <c r="P41" i="1" s="1"/>
  <c r="S40" i="1"/>
  <c r="O40" i="1" s="1"/>
  <c r="R40" i="1" s="1"/>
  <c r="P40" i="1"/>
  <c r="S39" i="1"/>
  <c r="P39" i="1" s="1"/>
  <c r="S38" i="1"/>
  <c r="P38" i="1"/>
  <c r="O38" i="1"/>
  <c r="R38" i="1" s="1"/>
  <c r="S37" i="1"/>
  <c r="O37" i="1" s="1"/>
  <c r="R37" i="1" s="1"/>
  <c r="S36" i="1"/>
  <c r="P36" i="1" s="1"/>
  <c r="S35" i="1"/>
  <c r="S34" i="1"/>
  <c r="O34" i="1" s="1"/>
  <c r="R34" i="1" s="1"/>
  <c r="S33" i="1"/>
  <c r="P33" i="1" s="1"/>
  <c r="S32" i="1"/>
  <c r="S31" i="1"/>
  <c r="O31" i="1" s="1"/>
  <c r="P31" i="1"/>
  <c r="S30" i="1"/>
  <c r="O30" i="1" s="1"/>
  <c r="S29" i="1"/>
  <c r="O29" i="1" s="1"/>
  <c r="R29" i="1" s="1"/>
  <c r="S28" i="1"/>
  <c r="P28" i="1" s="1"/>
  <c r="S27" i="1"/>
  <c r="S26" i="1"/>
  <c r="P26" i="1" s="1"/>
  <c r="S25" i="1"/>
  <c r="P25" i="1" s="1"/>
  <c r="S24" i="1"/>
  <c r="O24" i="1" s="1"/>
  <c r="R24" i="1" s="1"/>
  <c r="P24" i="1"/>
  <c r="S23" i="1"/>
  <c r="O23" i="1" s="1"/>
  <c r="S22" i="1"/>
  <c r="S21" i="1"/>
  <c r="O21" i="1" s="1"/>
  <c r="R21" i="1" s="1"/>
  <c r="S20" i="1"/>
  <c r="P20" i="1" s="1"/>
  <c r="S19" i="1"/>
  <c r="S18" i="1"/>
  <c r="P18" i="1" s="1"/>
  <c r="O18" i="1"/>
  <c r="R18" i="1" s="1"/>
  <c r="S17" i="1"/>
  <c r="O17" i="1" s="1"/>
  <c r="R17" i="1" s="1"/>
  <c r="P17" i="1"/>
  <c r="S16" i="1"/>
  <c r="S15" i="1"/>
  <c r="P15" i="1" s="1"/>
  <c r="S14" i="1"/>
  <c r="S13" i="1"/>
  <c r="O13" i="1" s="1"/>
  <c r="R13" i="1" s="1"/>
  <c r="P13" i="1"/>
  <c r="S12" i="1"/>
  <c r="P12" i="1" s="1"/>
  <c r="O12" i="1"/>
  <c r="S11" i="1"/>
  <c r="S10" i="1"/>
  <c r="P10" i="1" s="1"/>
  <c r="S9" i="1"/>
  <c r="O9" i="1" s="1"/>
  <c r="R9" i="1" s="1"/>
  <c r="P9" i="1"/>
  <c r="S8" i="1"/>
  <c r="S7" i="1"/>
  <c r="P7" i="1" s="1"/>
  <c r="S6" i="1"/>
  <c r="P6" i="1" s="1"/>
  <c r="U1" i="1"/>
  <c r="U2" i="1"/>
  <c r="Q53" i="1" l="1"/>
  <c r="Q82" i="1"/>
  <c r="Q117" i="1"/>
  <c r="Q122" i="1"/>
  <c r="Q105" i="1"/>
  <c r="P21" i="1"/>
  <c r="O39" i="1"/>
  <c r="Q39" i="1" s="1"/>
  <c r="O60" i="1"/>
  <c r="Q88" i="1"/>
  <c r="Q93" i="1"/>
  <c r="Q113" i="1"/>
  <c r="Q120" i="1"/>
  <c r="Q125" i="1"/>
  <c r="O56" i="1"/>
  <c r="R56" i="1" s="1"/>
  <c r="Q130" i="1"/>
  <c r="O61" i="1"/>
  <c r="O65" i="1"/>
  <c r="Q101" i="1"/>
  <c r="Q109" i="1"/>
  <c r="Q133" i="1"/>
  <c r="P46" i="1"/>
  <c r="O71" i="1"/>
  <c r="R71" i="1" s="1"/>
  <c r="Q74" i="1"/>
  <c r="Q104" i="1"/>
  <c r="Q136" i="1"/>
  <c r="R53" i="1"/>
  <c r="R85" i="1"/>
  <c r="R117" i="1"/>
  <c r="Q97" i="1"/>
  <c r="Q112" i="1"/>
  <c r="Q129" i="1"/>
  <c r="Q89" i="1"/>
  <c r="Q121" i="1"/>
  <c r="Q106" i="1"/>
  <c r="R58" i="1"/>
  <c r="Q72" i="1"/>
  <c r="O54" i="1"/>
  <c r="R54" i="1" s="1"/>
  <c r="P58" i="1"/>
  <c r="Q58" i="1" s="1"/>
  <c r="P47" i="1"/>
  <c r="Q47" i="1" s="1"/>
  <c r="O63" i="1"/>
  <c r="R63" i="1" s="1"/>
  <c r="Q77" i="1"/>
  <c r="Q81" i="1"/>
  <c r="Q69" i="1"/>
  <c r="Q73" i="1"/>
  <c r="O57" i="1"/>
  <c r="R57" i="1" s="1"/>
  <c r="O51" i="1"/>
  <c r="R51" i="1" s="1"/>
  <c r="O64" i="1"/>
  <c r="Q80" i="1"/>
  <c r="O41" i="1"/>
  <c r="R41" i="1" s="1"/>
  <c r="Q66" i="1"/>
  <c r="O33" i="1"/>
  <c r="R33" i="1" s="1"/>
  <c r="O15" i="1"/>
  <c r="R15" i="1" s="1"/>
  <c r="O25" i="1"/>
  <c r="R25" i="1" s="1"/>
  <c r="P37" i="1"/>
  <c r="Q37" i="1" s="1"/>
  <c r="O44" i="1"/>
  <c r="R44" i="1" s="1"/>
  <c r="O6" i="1"/>
  <c r="R6" i="1" s="1"/>
  <c r="O7" i="1"/>
  <c r="R7" i="1" s="1"/>
  <c r="P23" i="1"/>
  <c r="Q23" i="1" s="1"/>
  <c r="O26" i="1"/>
  <c r="R26" i="1" s="1"/>
  <c r="O20" i="1"/>
  <c r="R20" i="1" s="1"/>
  <c r="P34" i="1"/>
  <c r="Q34" i="1" s="1"/>
  <c r="O28" i="1"/>
  <c r="R28" i="1" s="1"/>
  <c r="O36" i="1"/>
  <c r="R36" i="1" s="1"/>
  <c r="P42" i="1"/>
  <c r="Q42" i="1" s="1"/>
  <c r="P29" i="1"/>
  <c r="Q29" i="1" s="1"/>
  <c r="Q45" i="1"/>
  <c r="Q40" i="1"/>
  <c r="Q48" i="1"/>
  <c r="Q24" i="1"/>
  <c r="Q41" i="1"/>
  <c r="Q18" i="1"/>
  <c r="Q21" i="1"/>
  <c r="Q50" i="1"/>
  <c r="Q9" i="1"/>
  <c r="Q17" i="1"/>
  <c r="Q49" i="1"/>
  <c r="O43" i="1"/>
  <c r="P43" i="1"/>
  <c r="P14" i="1"/>
  <c r="O14" i="1"/>
  <c r="P19" i="1"/>
  <c r="O19" i="1"/>
  <c r="P22" i="1"/>
  <c r="O22" i="1"/>
  <c r="R39" i="1"/>
  <c r="Q44" i="1"/>
  <c r="P8" i="1"/>
  <c r="O8" i="1"/>
  <c r="R92" i="1"/>
  <c r="Q92" i="1"/>
  <c r="P11" i="1"/>
  <c r="O11" i="1"/>
  <c r="R23" i="1"/>
  <c r="R30" i="1"/>
  <c r="R55" i="1"/>
  <c r="Q55" i="1"/>
  <c r="R84" i="1"/>
  <c r="Q84" i="1"/>
  <c r="R116" i="1"/>
  <c r="Q116" i="1"/>
  <c r="R12" i="1"/>
  <c r="Q12" i="1"/>
  <c r="P27" i="1"/>
  <c r="O27" i="1"/>
  <c r="R31" i="1"/>
  <c r="Q31" i="1"/>
  <c r="R47" i="1"/>
  <c r="R76" i="1"/>
  <c r="Q76" i="1"/>
  <c r="Q36" i="1"/>
  <c r="R68" i="1"/>
  <c r="Q68" i="1"/>
  <c r="R108" i="1"/>
  <c r="Q108" i="1"/>
  <c r="O10" i="1"/>
  <c r="R60" i="1"/>
  <c r="Q60" i="1"/>
  <c r="Q13" i="1"/>
  <c r="R100" i="1"/>
  <c r="Q100" i="1"/>
  <c r="P16" i="1"/>
  <c r="O16" i="1"/>
  <c r="P32" i="1"/>
  <c r="O32" i="1"/>
  <c r="P35" i="1"/>
  <c r="O35" i="1"/>
  <c r="R52" i="1"/>
  <c r="Q52" i="1"/>
  <c r="Q71" i="1"/>
  <c r="Q79" i="1"/>
  <c r="Q87" i="1"/>
  <c r="Q95" i="1"/>
  <c r="Q103" i="1"/>
  <c r="Q111" i="1"/>
  <c r="Q119" i="1"/>
  <c r="Q127" i="1"/>
  <c r="Q135" i="1"/>
  <c r="Q143" i="1"/>
  <c r="Q151" i="1"/>
  <c r="Q159" i="1"/>
  <c r="Q167" i="1"/>
  <c r="Q175" i="1"/>
  <c r="Q183" i="1"/>
  <c r="Q191" i="1"/>
  <c r="Q199" i="1"/>
  <c r="Q207" i="1"/>
  <c r="Q124" i="1"/>
  <c r="Q132" i="1"/>
  <c r="Q140" i="1"/>
  <c r="Q148" i="1"/>
  <c r="Q156" i="1"/>
  <c r="Q164" i="1"/>
  <c r="Q172" i="1"/>
  <c r="Q180" i="1"/>
  <c r="Q188" i="1"/>
  <c r="Q196" i="1"/>
  <c r="Q204" i="1"/>
  <c r="P30" i="1"/>
  <c r="Q30" i="1" s="1"/>
  <c r="Q38" i="1"/>
  <c r="Q62" i="1"/>
  <c r="Q70" i="1"/>
  <c r="Q78" i="1"/>
  <c r="Q86" i="1"/>
  <c r="Q94" i="1"/>
  <c r="Q102" i="1"/>
  <c r="Q110" i="1"/>
  <c r="Q118" i="1"/>
  <c r="Q126" i="1"/>
  <c r="Q134" i="1"/>
  <c r="Q142" i="1"/>
  <c r="Q150" i="1"/>
  <c r="Q158" i="1"/>
  <c r="Q166" i="1"/>
  <c r="Q174" i="1"/>
  <c r="Q182" i="1"/>
  <c r="Q190" i="1"/>
  <c r="Q198" i="1"/>
  <c r="Q206" i="1"/>
  <c r="Q46" i="1"/>
  <c r="Q59" i="1"/>
  <c r="Q67" i="1"/>
  <c r="Q75" i="1"/>
  <c r="Q83" i="1"/>
  <c r="Q91" i="1"/>
  <c r="Q99" i="1"/>
  <c r="Q107" i="1"/>
  <c r="Q115" i="1"/>
  <c r="Q123" i="1"/>
  <c r="Q131" i="1"/>
  <c r="Q139" i="1"/>
  <c r="Q147" i="1"/>
  <c r="Q155" i="1"/>
  <c r="Q163" i="1"/>
  <c r="Q171" i="1"/>
  <c r="Q179" i="1"/>
  <c r="Q187" i="1"/>
  <c r="Q195" i="1"/>
  <c r="Q203" i="1"/>
  <c r="Q211" i="1"/>
  <c r="Q56" i="1" l="1"/>
  <c r="Q63" i="1"/>
  <c r="R65" i="1"/>
  <c r="Q65" i="1"/>
  <c r="Q61" i="1"/>
  <c r="R61" i="1"/>
  <c r="Q51" i="1"/>
  <c r="Q25" i="1"/>
  <c r="Q20" i="1"/>
  <c r="Q15" i="1"/>
  <c r="Q54" i="1"/>
  <c r="Q28" i="1"/>
  <c r="R64" i="1"/>
  <c r="Q64" i="1"/>
  <c r="Q57" i="1"/>
  <c r="Q7" i="1"/>
  <c r="Q6" i="1"/>
  <c r="Q33" i="1"/>
  <c r="Q26" i="1"/>
  <c r="Q32" i="1"/>
  <c r="R32" i="1"/>
  <c r="R16" i="1"/>
  <c r="Q16" i="1"/>
  <c r="R22" i="1"/>
  <c r="Q22" i="1"/>
  <c r="Q19" i="1"/>
  <c r="R19" i="1"/>
  <c r="R8" i="1"/>
  <c r="Q8" i="1"/>
  <c r="Q27" i="1"/>
  <c r="R27" i="1"/>
  <c r="R35" i="1"/>
  <c r="Q35" i="1"/>
  <c r="R14" i="1"/>
  <c r="Q14" i="1"/>
  <c r="Q11" i="1"/>
  <c r="R11" i="1"/>
  <c r="R10" i="1"/>
  <c r="Q10" i="1"/>
  <c r="R43" i="1"/>
  <c r="Q43" i="1"/>
</calcChain>
</file>

<file path=xl/comments1.xml><?xml version="1.0" encoding="utf-8"?>
<comments xmlns="http://schemas.openxmlformats.org/spreadsheetml/2006/main">
  <authors>
    <author>akira4854659@icloud.com</author>
  </authors>
  <commentList>
    <comment ref="A1" authorId="0">
      <text>
        <r>
          <rPr>
            <sz val="9"/>
            <color indexed="81"/>
            <rFont val="ＭＳ Ｐゴシック"/>
            <family val="3"/>
            <charset val="128"/>
          </rPr>
          <t>データ貼り付け</t>
        </r>
      </text>
    </comment>
  </commentList>
</comments>
</file>

<file path=xl/sharedStrings.xml><?xml version="1.0" encoding="utf-8"?>
<sst xmlns="http://schemas.openxmlformats.org/spreadsheetml/2006/main" count="36" uniqueCount="26">
  <si>
    <t>円</t>
    <rPh sb="0" eb="1">
      <t>エン</t>
    </rPh>
    <phoneticPr fontId="2"/>
  </si>
  <si>
    <t>pips</t>
    <phoneticPr fontId="2"/>
  </si>
  <si>
    <t>Ticket</t>
  </si>
  <si>
    <t>Open Time</t>
  </si>
  <si>
    <t>Type</t>
  </si>
  <si>
    <t>Size</t>
  </si>
  <si>
    <t>Item</t>
  </si>
  <si>
    <t>Price</t>
  </si>
  <si>
    <t>S / L</t>
  </si>
  <si>
    <t>T / P</t>
  </si>
  <si>
    <t>Close Time</t>
  </si>
  <si>
    <t>Commission</t>
  </si>
  <si>
    <t>Taxes</t>
  </si>
  <si>
    <t>Swap</t>
  </si>
  <si>
    <t>Profit
変換</t>
    <rPh sb="7" eb="9">
      <t>ヘンカン</t>
    </rPh>
    <phoneticPr fontId="2"/>
  </si>
  <si>
    <t>Swap
変換</t>
    <rPh sb="5" eb="7">
      <t>ヘンカン</t>
    </rPh>
    <phoneticPr fontId="2"/>
  </si>
  <si>
    <t>Profit+Swap
変換</t>
    <rPh sb="12" eb="14">
      <t>ヘンカン</t>
    </rPh>
    <phoneticPr fontId="2"/>
  </si>
  <si>
    <t>pips
置換え</t>
    <rPh sb="5" eb="7">
      <t>オキカ</t>
    </rPh>
    <phoneticPr fontId="2"/>
  </si>
  <si>
    <t>取引日
（close）</t>
    <rPh sb="0" eb="2">
      <t>トリヒキ</t>
    </rPh>
    <phoneticPr fontId="2"/>
  </si>
  <si>
    <t>通貨</t>
  </si>
  <si>
    <t>総計</t>
  </si>
  <si>
    <t>日付</t>
  </si>
  <si>
    <t>合計 / Profit</t>
  </si>
  <si>
    <t>合計 / Swap</t>
  </si>
  <si>
    <t>合計 / pips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</si>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</sst>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 ;[Red]\-0.00\ "/>
    <numFmt numFmtId="178" formatCode="0.00000"/>
    <numFmt numFmtId="179" formatCode="#,##0_ ;[Red]\-#,##0\ "/>
    <numFmt numFmtId="180" formatCode="#,##0.00_ ;[Red]\-#,##0.00\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0000FF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rgb="FF0000FF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38" fontId="4" fillId="2" borderId="0" xfId="1" applyFont="1" applyFill="1">
      <alignment vertical="center"/>
    </xf>
    <xf numFmtId="0" fontId="4" fillId="2" borderId="0" xfId="0" applyFont="1" applyFill="1">
      <alignment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0" fillId="4" borderId="0" xfId="0" applyFill="1" applyAlignment="1">
      <alignment horizontal="center"/>
    </xf>
    <xf numFmtId="38" fontId="6" fillId="5" borderId="0" xfId="1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 vertical="center"/>
    </xf>
    <xf numFmtId="22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177" fontId="3" fillId="0" borderId="1" xfId="0" applyNumberFormat="1" applyFont="1" applyBorder="1">
      <alignment vertical="center"/>
    </xf>
    <xf numFmtId="14" fontId="3" fillId="0" borderId="0" xfId="0" applyNumberFormat="1" applyFont="1">
      <alignment vertical="center"/>
    </xf>
    <xf numFmtId="0" fontId="0" fillId="9" borderId="0" xfId="0" applyFill="1" applyAlignment="1">
      <alignment horizontal="right" vertical="center"/>
    </xf>
    <xf numFmtId="22" fontId="0" fillId="9" borderId="0" xfId="0" applyNumberFormat="1" applyFill="1" applyAlignment="1">
      <alignment horizontal="right" vertical="center"/>
    </xf>
    <xf numFmtId="0" fontId="0" fillId="9" borderId="0" xfId="0" applyFill="1" applyAlignment="1">
      <alignment horizontal="left" vertical="center"/>
    </xf>
    <xf numFmtId="4" fontId="0" fillId="9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2" fontId="0" fillId="9" borderId="0" xfId="0" applyNumberFormat="1" applyFill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pivotButton="1">
      <alignment vertical="center"/>
    </xf>
    <xf numFmtId="0" fontId="3" fillId="0" borderId="0" xfId="0" pivotButton="1" applyFont="1">
      <alignment vertical="center"/>
    </xf>
    <xf numFmtId="0" fontId="3" fillId="0" borderId="0" xfId="0" applyFont="1" applyAlignment="1">
      <alignment horizontal="left" vertical="center"/>
    </xf>
    <xf numFmtId="179" fontId="3" fillId="0" borderId="0" xfId="0" applyNumberFormat="1" applyFont="1">
      <alignment vertical="center"/>
    </xf>
    <xf numFmtId="0" fontId="9" fillId="0" borderId="0" xfId="0" pivotButton="1" applyFont="1">
      <alignment vertical="center"/>
    </xf>
    <xf numFmtId="0" fontId="7" fillId="0" borderId="0" xfId="0" applyFont="1" applyAlignment="1">
      <alignment horizontal="left" vertical="center"/>
    </xf>
    <xf numFmtId="180" fontId="7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114"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color rgb="FF0000FF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80" formatCode="#,##0.00_ ;[Red]\-#,##0.00\ 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numFmt numFmtId="179" formatCode="#,##0_ ;[Red]\-#,##0\ "/>
    </dxf>
    <dxf>
      <font>
        <sz val="9"/>
      </font>
    </dxf>
    <dxf>
      <alignment horizontal="center" readingOrder="0"/>
    </dxf>
    <dxf>
      <numFmt numFmtId="179" formatCode="#,##0_ ;[Red]\-#,##0\ "/>
    </dxf>
    <dxf>
      <alignment horizontal="center" readingOrder="0"/>
    </dxf>
    <dxf>
      <alignment horizontal="center" readingOrder="0"/>
    </dxf>
    <dxf>
      <numFmt numFmtId="180" formatCode="#,##0.00_ ;[Red]\-#,##0.00\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kira4854659@icloud.com" refreshedDate="43841.86247349537" createdVersion="4" refreshedVersion="4" minRefreshableVersion="3" recordCount="207">
  <cacheSource type="worksheet">
    <worksheetSource ref="A5:S100001" sheet="集計表"/>
  </cacheSource>
  <cacheFields count="19">
    <cacheField name="Ticket" numFmtId="0">
      <sharedItems containsNonDate="0" containsString="0" containsBlank="1"/>
    </cacheField>
    <cacheField name="Open Time" numFmtId="0">
      <sharedItems containsNonDate="0" containsString="0" containsBlank="1"/>
    </cacheField>
    <cacheField name="Type" numFmtId="0">
      <sharedItems containsNonDate="0" containsString="0" containsBlank="1"/>
    </cacheField>
    <cacheField name="Size" numFmtId="0">
      <sharedItems containsNonDate="0" containsString="0" containsBlank="1"/>
    </cacheField>
    <cacheField name="Item" numFmtId="0">
      <sharedItems containsNonDate="0" containsBlank="1" count="14">
        <m/>
        <s v="Item" u="1"/>
        <s v="euraud" u="1"/>
        <s v="xauusd" u="1"/>
        <s v="usdjpy" u="1"/>
        <s v="usdcad" u="1"/>
        <s v="usdchf" u="1"/>
        <s v="audusd" u="1"/>
        <s v="usdnok" u="1"/>
        <s v="usdsek" u="1"/>
        <s v="eurusd" u="1"/>
        <s v="Equity:" u="1"/>
        <s v="Credit Facility:" u="1"/>
        <s v="Floating P/L:" u="1"/>
      </sharedItems>
    </cacheField>
    <cacheField name="Price" numFmtId="0">
      <sharedItems containsNonDate="0" containsString="0" containsBlank="1"/>
    </cacheField>
    <cacheField name="S / L" numFmtId="0">
      <sharedItems containsNonDate="0" containsString="0" containsBlank="1"/>
    </cacheField>
    <cacheField name="T / P" numFmtId="0">
      <sharedItems containsNonDate="0" containsString="0" containsBlank="1"/>
    </cacheField>
    <cacheField name="Close Time" numFmtId="0">
      <sharedItems containsNonDate="0" containsString="0" containsBlank="1"/>
    </cacheField>
    <cacheField name="Price2" numFmtId="0">
      <sharedItems containsNonDate="0" containsString="0" containsBlank="1"/>
    </cacheField>
    <cacheField name="Commission" numFmtId="0">
      <sharedItems containsNonDate="0" containsString="0" containsBlank="1"/>
    </cacheField>
    <cacheField name="Taxes" numFmtId="0">
      <sharedItems containsNonDate="0" containsString="0" containsBlank="1"/>
    </cacheField>
    <cacheField name="Swap" numFmtId="0">
      <sharedItems containsNonDate="0" containsString="0" containsBlank="1"/>
    </cacheField>
    <cacheField name="Profit" numFmtId="0">
      <sharedItems containsNonDate="0" containsString="0" containsBlank="1"/>
    </cacheField>
    <cacheField name="Profit_x000a_変換" numFmtId="38">
      <sharedItems containsString="0" containsBlank="1" containsNumber="1" containsInteger="1" minValue="0" maxValue="0"/>
    </cacheField>
    <cacheField name="Swap_x000a_変換" numFmtId="0">
      <sharedItems containsString="0" containsBlank="1" containsNumber="1" containsInteger="1" minValue="0" maxValue="0"/>
    </cacheField>
    <cacheField name="Profit+Swap_x000a_変換" numFmtId="0">
      <sharedItems containsString="0" containsBlank="1" containsNumber="1" containsInteger="1" minValue="0" maxValue="0"/>
    </cacheField>
    <cacheField name="pips_x000a_置換え" numFmtId="0">
      <sharedItems containsString="0" containsBlank="1" containsNumber="1" containsInteger="1" minValue="0" maxValue="0"/>
    </cacheField>
    <cacheField name="取引日_x000a_（close）" numFmtId="0">
      <sharedItems containsDate="1" containsBlank="1" containsMixedTypes="1" minDate="2019-12-26T00:00:00" maxDate="2020-01-11T00:00:00" count="12">
        <s v=""/>
        <m/>
        <d v="2020-01-02T00:00:00" u="1"/>
        <d v="2019-12-26T00:00:00" u="1"/>
        <d v="2020-01-07T00:00:00" u="1"/>
        <d v="2019-12-31T00:00:00" u="1"/>
        <d v="2020-01-10T00:00:00" u="1"/>
        <d v="2020-01-03T00:00:00" u="1"/>
        <d v="2019-12-27T00:00:00" u="1"/>
        <d v="2020-01-08T00:00:00" u="1"/>
        <d v="2020-01-06T00:00:00" u="1"/>
        <d v="2019-12-30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n v="0"/>
    <n v="0"/>
    <n v="0"/>
    <n v="0"/>
    <x v="0"/>
  </r>
  <r>
    <m/>
    <m/>
    <m/>
    <m/>
    <x v="0"/>
    <m/>
    <m/>
    <m/>
    <m/>
    <m/>
    <m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2" cacheId="74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 rowHeaderCaption="日付" colHeaderCaption="通貨">
  <location ref="U24:V26" firstHeaderRow="1" firstDataRow="2" firstDataCol="1"/>
  <pivotFields count="19">
    <pivotField showAll="0"/>
    <pivotField showAll="0"/>
    <pivotField showAll="0"/>
    <pivotField showAll="0"/>
    <pivotField axis="axisCol" showAll="0" sortType="ascending">
      <items count="15">
        <item m="1" x="7"/>
        <item h="1" m="1" x="12"/>
        <item h="1" m="1" x="11"/>
        <item m="1" x="2"/>
        <item m="1" x="10"/>
        <item h="1" m="1" x="13"/>
        <item h="1" m="1" x="1"/>
        <item m="1" x="5"/>
        <item m="1" x="6"/>
        <item m="1" x="4"/>
        <item m="1" x="8"/>
        <item m="1" x="9"/>
        <item m="1" x="3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dataField="1" showAll="0" defaultSubtotal="0"/>
    <pivotField showAll="0" defaultSubtotal="0"/>
    <pivotField showAll="0" defaultSubtotal="0"/>
    <pivotField axis="axisRow" showAll="0" sortType="ascending" defaultSubtotal="0">
      <items count="12">
        <item x="0"/>
        <item m="1" x="3"/>
        <item m="1" x="8"/>
        <item m="1" x="11"/>
        <item m="1" x="5"/>
        <item m="1" x="2"/>
        <item m="1" x="7"/>
        <item m="1" x="10"/>
        <item m="1" x="4"/>
        <item m="1" x="9"/>
        <item m="1" x="6"/>
        <item x="1"/>
      </items>
    </pivotField>
  </pivotFields>
  <rowFields count="1">
    <field x="18"/>
  </rowFields>
  <rowItems count="1">
    <i t="grand">
      <x/>
    </i>
  </rowItems>
  <colFields count="1">
    <field x="4"/>
  </colFields>
  <colItems count="1">
    <i t="grand">
      <x/>
    </i>
  </colItems>
  <dataFields count="1">
    <dataField name="合計 / Swap" fld="15" baseField="18" baseItem="0" numFmtId="179"/>
  </dataFields>
  <formats count="3">
    <format dxfId="69">
      <pivotArea type="all" dataOnly="0" outline="0" fieldPosition="0"/>
    </format>
    <format dxfId="70">
      <pivotArea dataOnly="0" labelOnly="1" grandCol="1" outline="0" fieldPosition="0"/>
    </format>
    <format dxfId="7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1" cacheId="74" applyNumberFormats="0" applyBorderFormats="0" applyFontFormats="0" applyPatternFormats="0" applyAlignmentFormats="0" applyWidthHeightFormats="1" dataCaption="値" updatedVersion="4" minRefreshableVersion="3" useAutoFormatting="1" itemPrintTitles="1" createdVersion="5" indent="0" outline="1" outlineData="1" multipleFieldFilters="0" rowHeaderCaption="日付" colHeaderCaption="通貨">
  <location ref="U6:V8" firstHeaderRow="1" firstDataRow="2" firstDataCol="1"/>
  <pivotFields count="19">
    <pivotField showAll="0"/>
    <pivotField showAll="0"/>
    <pivotField showAll="0"/>
    <pivotField showAll="0"/>
    <pivotField axis="axisCol" showAll="0" sortType="ascending">
      <items count="15">
        <item m="1" x="7"/>
        <item h="1" m="1" x="12"/>
        <item h="1" m="1" x="11"/>
        <item m="1" x="2"/>
        <item m="1" x="10"/>
        <item h="1" m="1" x="13"/>
        <item h="1" m="1" x="1"/>
        <item m="1" x="5"/>
        <item m="1" x="6"/>
        <item m="1" x="4"/>
        <item m="1" x="8"/>
        <item m="1" x="9"/>
        <item m="1" x="3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  <pivotField showAll="0" defaultSubtotal="0"/>
    <pivotField axis="axisRow" showAll="0" sortType="ascending" defaultSubtotal="0">
      <items count="12">
        <item x="0"/>
        <item m="1" x="3"/>
        <item m="1" x="8"/>
        <item m="1" x="11"/>
        <item m="1" x="5"/>
        <item m="1" x="2"/>
        <item m="1" x="7"/>
        <item m="1" x="10"/>
        <item m="1" x="4"/>
        <item m="1" x="9"/>
        <item m="1" x="6"/>
        <item x="1"/>
      </items>
    </pivotField>
  </pivotFields>
  <rowFields count="1">
    <field x="18"/>
  </rowFields>
  <rowItems count="1">
    <i t="grand">
      <x/>
    </i>
  </rowItems>
  <colFields count="1">
    <field x="4"/>
  </colFields>
  <colItems count="1">
    <i t="grand">
      <x/>
    </i>
  </colItems>
  <dataFields count="1">
    <dataField name="合計 / Profit" fld="14" baseField="18" baseItem="0" numFmtId="179"/>
  </dataFields>
  <formats count="3">
    <format dxfId="86">
      <pivotArea type="all" dataOnly="0" outline="0" fieldPosition="0"/>
    </format>
    <format dxfId="87">
      <pivotArea dataOnly="0" labelOnly="1" grandCol="1" outline="0" fieldPosition="0"/>
    </format>
    <format dxfId="8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ﾋﾟﾎﾞｯﾄﾃｰﾌﾞﾙ4" cacheId="74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 rowHeaderCaption="日付" colHeaderCaption="通貨">
  <location ref="U46:V48" firstHeaderRow="1" firstDataRow="2" firstDataCol="1"/>
  <pivotFields count="19">
    <pivotField showAll="0"/>
    <pivotField showAll="0"/>
    <pivotField showAll="0"/>
    <pivotField showAll="0"/>
    <pivotField axis="axisCol" showAll="0" sortType="ascending">
      <items count="15">
        <item m="1" x="7"/>
        <item h="1" m="1" x="12"/>
        <item h="1" m="1" x="11"/>
        <item m="1" x="2"/>
        <item m="1" x="10"/>
        <item h="1" m="1" x="13"/>
        <item h="1" m="1" x="1"/>
        <item m="1" x="5"/>
        <item m="1" x="6"/>
        <item m="1" x="4"/>
        <item m="1" x="8"/>
        <item m="1" x="9"/>
        <item m="1" x="3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dataField="1" showAll="0" defaultSubtotal="0"/>
    <pivotField axis="axisRow" showAll="0" sortType="ascending" defaultSubtotal="0">
      <items count="12">
        <item x="0"/>
        <item m="1" x="3"/>
        <item m="1" x="8"/>
        <item m="1" x="11"/>
        <item m="1" x="5"/>
        <item m="1" x="2"/>
        <item m="1" x="7"/>
        <item m="1" x="10"/>
        <item m="1" x="4"/>
        <item m="1" x="9"/>
        <item m="1" x="6"/>
        <item x="1"/>
      </items>
    </pivotField>
  </pivotFields>
  <rowFields count="1">
    <field x="18"/>
  </rowFields>
  <rowItems count="1">
    <i t="grand">
      <x/>
    </i>
  </rowItems>
  <colFields count="1">
    <field x="4"/>
  </colFields>
  <colItems count="1">
    <i t="grand">
      <x/>
    </i>
  </colItems>
  <dataFields count="1">
    <dataField name="合計 / pips" fld="17" baseField="18" baseItem="0" numFmtId="180"/>
  </dataFields>
  <formats count="8">
    <format dxfId="113">
      <pivotArea type="origin" dataOnly="0" labelOnly="1" outline="0" fieldPosition="0"/>
    </format>
    <format dxfId="112">
      <pivotArea outline="0" collapsedLevelsAreSubtotals="1" fieldPosition="0"/>
    </format>
    <format dxfId="111">
      <pivotArea dataOnly="0" labelOnly="1" grandRow="1" outline="0" fieldPosition="0"/>
    </format>
    <format dxfId="110">
      <pivotArea dataOnly="0" labelOnly="1" fieldPosition="0">
        <references count="1">
          <reference field="4" count="0"/>
        </references>
      </pivotArea>
    </format>
    <format dxfId="109">
      <pivotArea dataOnly="0" labelOnly="1" grandCol="1" outline="0" fieldPosition="0"/>
    </format>
    <format dxfId="108">
      <pivotArea outline="0" fieldPosition="0">
        <references count="1">
          <reference field="4294967294" count="1">
            <x v="0"/>
          </reference>
        </references>
      </pivotArea>
    </format>
    <format dxfId="107">
      <pivotArea dataOnly="0" labelOnly="1" fieldPosition="0">
        <references count="1">
          <reference field="4" count="0"/>
        </references>
      </pivotArea>
    </format>
    <format dxfId="10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11"/>
  <sheetViews>
    <sheetView tabSelected="1" zoomScale="70" zoomScaleNormal="70" workbookViewId="0">
      <pane ySplit="5" topLeftCell="A6" activePane="bottomLeft" state="frozen"/>
      <selection pane="bottomLeft" activeCell="E3" sqref="E3"/>
    </sheetView>
  </sheetViews>
  <sheetFormatPr defaultRowHeight="13.2" x14ac:dyDescent="0.2"/>
  <cols>
    <col min="1" max="1" width="10.21875" style="1" customWidth="1"/>
    <col min="2" max="2" width="4.6640625" style="1" customWidth="1"/>
    <col min="3" max="3" width="8.88671875" style="1"/>
    <col min="4" max="4" width="7.109375" style="1" customWidth="1"/>
    <col min="5" max="6" width="8.88671875" style="1"/>
    <col min="7" max="8" width="0" style="1" hidden="1" customWidth="1"/>
    <col min="9" max="9" width="11.44140625" style="1" customWidth="1"/>
    <col min="10" max="10" width="8.88671875" style="1"/>
    <col min="11" max="12" width="5.5546875" style="1" customWidth="1"/>
    <col min="13" max="13" width="9" style="1" customWidth="1"/>
    <col min="14" max="14" width="10.21875" style="1" bestFit="1" customWidth="1"/>
    <col min="15" max="15" width="7.33203125" style="2" hidden="1" customWidth="1"/>
    <col min="16" max="18" width="7.33203125" style="3" hidden="1" customWidth="1"/>
    <col min="19" max="19" width="19.33203125" style="3" hidden="1" customWidth="1"/>
    <col min="20" max="20" width="6.109375" customWidth="1"/>
    <col min="21" max="21" width="13.33203125" style="3" customWidth="1"/>
    <col min="22" max="22" width="9.44140625" style="3" customWidth="1"/>
    <col min="23" max="23" width="8.6640625" style="3" customWidth="1"/>
    <col min="24" max="24" width="9.77734375" style="3" customWidth="1"/>
    <col min="25" max="25" width="8.5546875" style="3" customWidth="1"/>
    <col min="26" max="26" width="8.21875" style="3" customWidth="1"/>
    <col min="27" max="27" width="9.77734375" style="3" customWidth="1"/>
    <col min="28" max="28" width="8.5546875" style="3" customWidth="1"/>
    <col min="29" max="29" width="8.6640625" style="3" customWidth="1"/>
    <col min="30" max="30" width="9.77734375" style="3" customWidth="1"/>
    <col min="31" max="32" width="11.33203125" style="3" customWidth="1"/>
    <col min="33" max="34" width="7.88671875" style="3" customWidth="1"/>
    <col min="35" max="35" width="6.88671875" customWidth="1"/>
    <col min="36" max="36" width="6.109375" customWidth="1"/>
    <col min="37" max="37" width="27.21875" customWidth="1"/>
    <col min="38" max="39" width="38.21875" customWidth="1"/>
    <col min="40" max="53" width="23.77734375" bestFit="1" customWidth="1"/>
    <col min="54" max="54" width="15.109375" customWidth="1"/>
    <col min="55" max="55" width="6.21875" customWidth="1"/>
    <col min="56" max="89" width="23.77734375" bestFit="1" customWidth="1"/>
    <col min="90" max="90" width="7.77734375" customWidth="1"/>
    <col min="91" max="91" width="11.33203125" bestFit="1" customWidth="1"/>
  </cols>
  <sheetData>
    <row r="1" spans="1:34" x14ac:dyDescent="0.2">
      <c r="U1" s="4">
        <f>GETPIVOTDATA("Profit
変換",$U$6)+GETPIVOTDATA("Swap
変換",$U$24)</f>
        <v>0</v>
      </c>
      <c r="V1" s="5" t="s">
        <v>0</v>
      </c>
    </row>
    <row r="2" spans="1:34" x14ac:dyDescent="0.2">
      <c r="U2" s="6">
        <f>GETPIVOTDATA("pips
置換え",$U$46)</f>
        <v>0</v>
      </c>
      <c r="V2" s="7" t="s">
        <v>1</v>
      </c>
    </row>
    <row r="3" spans="1:34" ht="6.6" customHeight="1" x14ac:dyDescent="0.2">
      <c r="U3"/>
      <c r="V3"/>
    </row>
    <row r="4" spans="1:34" ht="6.6" customHeight="1" x14ac:dyDescent="0.2">
      <c r="U4"/>
      <c r="V4"/>
    </row>
    <row r="5" spans="1:34" s="14" customFormat="1" ht="34.200000000000003" customHeight="1" x14ac:dyDescent="0.2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7</v>
      </c>
      <c r="K5" s="8" t="s">
        <v>11</v>
      </c>
      <c r="L5" s="8" t="s">
        <v>12</v>
      </c>
      <c r="M5" s="8" t="s">
        <v>13</v>
      </c>
      <c r="N5" s="8" t="s">
        <v>25</v>
      </c>
      <c r="O5" s="9" t="s">
        <v>14</v>
      </c>
      <c r="P5" s="10" t="s">
        <v>15</v>
      </c>
      <c r="Q5" s="11" t="s">
        <v>16</v>
      </c>
      <c r="R5" s="12" t="s">
        <v>17</v>
      </c>
      <c r="S5" s="13" t="s">
        <v>18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13.2" customHeight="1" x14ac:dyDescent="0.2">
      <c r="A6" s="16"/>
      <c r="B6" s="17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">
        <f t="shared" ref="O6:O69" si="0">IF(OR(C6="buy",C6="sell"),VALUE(IF(S6="",0,SUBSTITUTE(N6," ",""))),0)</f>
        <v>0</v>
      </c>
      <c r="P6" s="2">
        <f t="shared" ref="P6:P69" si="1">IF(OR(C6="buy",C6="sell"),VALUE(IF(S6="",0,SUBSTITUTE(M6," ",""))),0)</f>
        <v>0</v>
      </c>
      <c r="Q6" s="2">
        <f>O6+P6</f>
        <v>0</v>
      </c>
      <c r="R6" s="20">
        <f>IF(ISERROR((O6/D6)/1000),0,(O6/D6)/1000)</f>
        <v>0</v>
      </c>
      <c r="S6" s="21" t="str">
        <f t="shared" ref="S6:S69" si="2">IF(ISERROR(DATE(MID(I6,1,4),MID(I6,6,2),MID(I6,9,2))),"",DATE(MID(I6,1,4),MID(I6,6,2),MID(I6,9,2)))</f>
        <v/>
      </c>
      <c r="U6" s="32" t="s">
        <v>22</v>
      </c>
      <c r="V6" s="32" t="s">
        <v>19</v>
      </c>
      <c r="W6"/>
      <c r="X6"/>
      <c r="Y6"/>
      <c r="Z6"/>
      <c r="AA6"/>
      <c r="AB6"/>
      <c r="AC6"/>
      <c r="AD6"/>
      <c r="AE6"/>
      <c r="AG6"/>
      <c r="AH6"/>
    </row>
    <row r="7" spans="1:34" ht="13.2" customHeight="1" x14ac:dyDescent="0.2">
      <c r="A7" s="22"/>
      <c r="B7" s="23"/>
      <c r="C7" s="22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">
        <f t="shared" si="0"/>
        <v>0</v>
      </c>
      <c r="P7" s="2">
        <f t="shared" si="1"/>
        <v>0</v>
      </c>
      <c r="Q7" s="2">
        <f t="shared" ref="Q7:Q70" si="3">O7+P7</f>
        <v>0</v>
      </c>
      <c r="R7" s="20">
        <f t="shared" ref="R7:R70" si="4">IF(ISERROR((O7/D7)/1000),0,(O7/D7)/1000)</f>
        <v>0</v>
      </c>
      <c r="S7" s="21" t="str">
        <f t="shared" si="2"/>
        <v/>
      </c>
      <c r="U7" s="32" t="s">
        <v>21</v>
      </c>
      <c r="V7" s="26" t="s">
        <v>20</v>
      </c>
      <c r="W7"/>
      <c r="X7"/>
      <c r="Y7"/>
      <c r="Z7"/>
      <c r="AA7"/>
      <c r="AB7"/>
      <c r="AC7"/>
      <c r="AD7"/>
      <c r="AE7"/>
      <c r="AG7"/>
      <c r="AH7"/>
    </row>
    <row r="8" spans="1:34" x14ac:dyDescent="0.2">
      <c r="A8" s="16"/>
      <c r="B8" s="17"/>
      <c r="C8" s="16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2">
        <f t="shared" si="0"/>
        <v>0</v>
      </c>
      <c r="P8" s="2">
        <f t="shared" si="1"/>
        <v>0</v>
      </c>
      <c r="Q8" s="2">
        <f t="shared" si="3"/>
        <v>0</v>
      </c>
      <c r="R8" s="20">
        <f t="shared" si="4"/>
        <v>0</v>
      </c>
      <c r="S8" s="21" t="str">
        <f t="shared" si="2"/>
        <v/>
      </c>
      <c r="U8" s="33" t="s">
        <v>20</v>
      </c>
      <c r="V8" s="34"/>
      <c r="W8"/>
      <c r="X8"/>
      <c r="Y8"/>
      <c r="Z8"/>
      <c r="AA8"/>
      <c r="AB8"/>
      <c r="AC8"/>
      <c r="AD8"/>
      <c r="AE8"/>
      <c r="AG8"/>
      <c r="AH8"/>
    </row>
    <row r="9" spans="1:34" ht="13.2" customHeight="1" x14ac:dyDescent="0.2">
      <c r="A9" s="22"/>
      <c r="B9" s="23"/>
      <c r="C9" s="22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">
        <f t="shared" si="0"/>
        <v>0</v>
      </c>
      <c r="P9" s="2">
        <f t="shared" si="1"/>
        <v>0</v>
      </c>
      <c r="Q9" s="2">
        <f t="shared" si="3"/>
        <v>0</v>
      </c>
      <c r="R9" s="20">
        <f t="shared" si="4"/>
        <v>0</v>
      </c>
      <c r="S9" s="21" t="str">
        <f t="shared" si="2"/>
        <v/>
      </c>
      <c r="U9"/>
      <c r="V9"/>
      <c r="W9"/>
      <c r="X9"/>
      <c r="Y9"/>
      <c r="Z9"/>
      <c r="AA9"/>
      <c r="AB9"/>
      <c r="AC9"/>
      <c r="AD9"/>
      <c r="AE9"/>
      <c r="AG9"/>
      <c r="AH9"/>
    </row>
    <row r="10" spans="1:34" x14ac:dyDescent="0.2">
      <c r="A10" s="16"/>
      <c r="B10" s="17"/>
      <c r="C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">
        <f t="shared" si="0"/>
        <v>0</v>
      </c>
      <c r="P10" s="2">
        <f t="shared" si="1"/>
        <v>0</v>
      </c>
      <c r="Q10" s="2">
        <f t="shared" si="3"/>
        <v>0</v>
      </c>
      <c r="R10" s="20">
        <f t="shared" si="4"/>
        <v>0</v>
      </c>
      <c r="S10" s="21" t="str">
        <f t="shared" si="2"/>
        <v/>
      </c>
      <c r="U10"/>
      <c r="V10"/>
      <c r="W10"/>
      <c r="X10"/>
      <c r="Y10"/>
      <c r="Z10"/>
      <c r="AA10"/>
      <c r="AB10"/>
      <c r="AC10"/>
      <c r="AD10"/>
      <c r="AE10"/>
      <c r="AG10"/>
      <c r="AH10"/>
    </row>
    <row r="11" spans="1:34" ht="13.2" customHeight="1" x14ac:dyDescent="0.2">
      <c r="A11" s="22"/>
      <c r="B11" s="23"/>
      <c r="C11" s="22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">
        <f t="shared" si="0"/>
        <v>0</v>
      </c>
      <c r="P11" s="2">
        <f t="shared" si="1"/>
        <v>0</v>
      </c>
      <c r="Q11" s="2">
        <f t="shared" si="3"/>
        <v>0</v>
      </c>
      <c r="R11" s="20">
        <f t="shared" si="4"/>
        <v>0</v>
      </c>
      <c r="S11" s="21" t="str">
        <f t="shared" si="2"/>
        <v/>
      </c>
      <c r="U11"/>
      <c r="V11"/>
      <c r="W11"/>
      <c r="X11"/>
      <c r="Y11"/>
      <c r="Z11"/>
      <c r="AA11"/>
      <c r="AB11"/>
      <c r="AC11"/>
      <c r="AD11"/>
      <c r="AE11"/>
      <c r="AG11"/>
      <c r="AH11"/>
    </row>
    <row r="12" spans="1:34" ht="13.2" customHeight="1" x14ac:dyDescent="0.2">
      <c r="A12" s="16"/>
      <c r="B12" s="17"/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">
        <f t="shared" si="0"/>
        <v>0</v>
      </c>
      <c r="P12" s="2">
        <f t="shared" si="1"/>
        <v>0</v>
      </c>
      <c r="Q12" s="2">
        <f t="shared" si="3"/>
        <v>0</v>
      </c>
      <c r="R12" s="20">
        <f t="shared" si="4"/>
        <v>0</v>
      </c>
      <c r="S12" s="21" t="str">
        <f t="shared" si="2"/>
        <v/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x14ac:dyDescent="0.2">
      <c r="A13" s="22"/>
      <c r="B13" s="23"/>
      <c r="C13" s="22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">
        <f t="shared" si="0"/>
        <v>0</v>
      </c>
      <c r="P13" s="2">
        <f t="shared" si="1"/>
        <v>0</v>
      </c>
      <c r="Q13" s="2">
        <f t="shared" si="3"/>
        <v>0</v>
      </c>
      <c r="R13" s="20">
        <f t="shared" si="4"/>
        <v>0</v>
      </c>
      <c r="S13" s="21" t="str">
        <f t="shared" si="2"/>
        <v/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3.2" customHeight="1" x14ac:dyDescent="0.2">
      <c r="A14" s="16"/>
      <c r="B14" s="17"/>
      <c r="C14" s="1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">
        <f t="shared" si="0"/>
        <v>0</v>
      </c>
      <c r="P14" s="2">
        <f t="shared" si="1"/>
        <v>0</v>
      </c>
      <c r="Q14" s="2">
        <f t="shared" si="3"/>
        <v>0</v>
      </c>
      <c r="R14" s="20">
        <f t="shared" si="4"/>
        <v>0</v>
      </c>
      <c r="S14" s="21" t="str">
        <f t="shared" si="2"/>
        <v/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x14ac:dyDescent="0.2">
      <c r="A15" s="22"/>
      <c r="B15" s="23"/>
      <c r="C15" s="22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">
        <f t="shared" si="0"/>
        <v>0</v>
      </c>
      <c r="P15" s="2">
        <f t="shared" si="1"/>
        <v>0</v>
      </c>
      <c r="Q15" s="2">
        <f t="shared" si="3"/>
        <v>0</v>
      </c>
      <c r="R15" s="20">
        <f t="shared" si="4"/>
        <v>0</v>
      </c>
      <c r="S15" s="21" t="str">
        <f t="shared" si="2"/>
        <v/>
      </c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3.2" customHeight="1" x14ac:dyDescent="0.2">
      <c r="A16" s="16"/>
      <c r="B16" s="17"/>
      <c r="C16" s="1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2">
        <f t="shared" si="0"/>
        <v>0</v>
      </c>
      <c r="P16" s="2">
        <f t="shared" si="1"/>
        <v>0</v>
      </c>
      <c r="Q16" s="2">
        <f t="shared" si="3"/>
        <v>0</v>
      </c>
      <c r="R16" s="20">
        <f t="shared" si="4"/>
        <v>0</v>
      </c>
      <c r="S16" s="21" t="str">
        <f t="shared" si="2"/>
        <v/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3.2" customHeight="1" x14ac:dyDescent="0.2">
      <c r="A17" s="22"/>
      <c r="B17" s="23"/>
      <c r="C17" s="2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">
        <f t="shared" si="0"/>
        <v>0</v>
      </c>
      <c r="P17" s="2">
        <f t="shared" si="1"/>
        <v>0</v>
      </c>
      <c r="Q17" s="2">
        <f t="shared" si="3"/>
        <v>0</v>
      </c>
      <c r="R17" s="20">
        <f t="shared" si="4"/>
        <v>0</v>
      </c>
      <c r="S17" s="21" t="str">
        <f t="shared" si="2"/>
        <v/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x14ac:dyDescent="0.2">
      <c r="A18" s="16"/>
      <c r="B18" s="17"/>
      <c r="C18" s="1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2">
        <f t="shared" si="0"/>
        <v>0</v>
      </c>
      <c r="P18" s="2">
        <f t="shared" si="1"/>
        <v>0</v>
      </c>
      <c r="Q18" s="2">
        <f t="shared" si="3"/>
        <v>0</v>
      </c>
      <c r="R18" s="20">
        <f t="shared" si="4"/>
        <v>0</v>
      </c>
      <c r="S18" s="21" t="str">
        <f t="shared" si="2"/>
        <v/>
      </c>
      <c r="U18"/>
      <c r="V18"/>
      <c r="W18"/>
      <c r="X18"/>
      <c r="Y18"/>
      <c r="Z18"/>
      <c r="AA18"/>
      <c r="AB18"/>
      <c r="AC18"/>
      <c r="AD18"/>
      <c r="AE18"/>
    </row>
    <row r="19" spans="1:34" x14ac:dyDescent="0.2">
      <c r="A19" s="22"/>
      <c r="B19" s="23"/>
      <c r="C19" s="2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">
        <f t="shared" si="0"/>
        <v>0</v>
      </c>
      <c r="P19" s="2">
        <f t="shared" si="1"/>
        <v>0</v>
      </c>
      <c r="Q19" s="2">
        <f t="shared" si="3"/>
        <v>0</v>
      </c>
      <c r="R19" s="20">
        <f t="shared" si="4"/>
        <v>0</v>
      </c>
      <c r="S19" s="21" t="str">
        <f t="shared" si="2"/>
        <v/>
      </c>
      <c r="U19"/>
      <c r="V19"/>
      <c r="W19"/>
      <c r="X19"/>
      <c r="Y19"/>
      <c r="Z19"/>
      <c r="AA19"/>
      <c r="AB19"/>
      <c r="AC19"/>
      <c r="AD19"/>
      <c r="AE19"/>
    </row>
    <row r="20" spans="1:34" ht="13.2" customHeight="1" x14ac:dyDescent="0.2">
      <c r="A20" s="16"/>
      <c r="B20" s="17"/>
      <c r="C20" s="1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2">
        <f t="shared" si="0"/>
        <v>0</v>
      </c>
      <c r="P20" s="2">
        <f t="shared" si="1"/>
        <v>0</v>
      </c>
      <c r="Q20" s="2">
        <f t="shared" si="3"/>
        <v>0</v>
      </c>
      <c r="R20" s="20">
        <f t="shared" si="4"/>
        <v>0</v>
      </c>
      <c r="S20" s="21" t="str">
        <f t="shared" si="2"/>
        <v/>
      </c>
      <c r="AC20"/>
      <c r="AD20"/>
    </row>
    <row r="21" spans="1:34" x14ac:dyDescent="0.2">
      <c r="A21" s="22"/>
      <c r="B21" s="23"/>
      <c r="C21" s="22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">
        <f t="shared" si="0"/>
        <v>0</v>
      </c>
      <c r="P21" s="2">
        <f t="shared" si="1"/>
        <v>0</v>
      </c>
      <c r="Q21" s="2">
        <f t="shared" si="3"/>
        <v>0</v>
      </c>
      <c r="R21" s="20">
        <f t="shared" si="4"/>
        <v>0</v>
      </c>
      <c r="S21" s="21" t="str">
        <f t="shared" si="2"/>
        <v/>
      </c>
      <c r="AC21"/>
      <c r="AD21"/>
    </row>
    <row r="22" spans="1:34" ht="13.2" customHeight="1" x14ac:dyDescent="0.2">
      <c r="A22" s="16"/>
      <c r="B22" s="17"/>
      <c r="C22" s="1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2">
        <f t="shared" si="0"/>
        <v>0</v>
      </c>
      <c r="P22" s="2">
        <f t="shared" si="1"/>
        <v>0</v>
      </c>
      <c r="Q22" s="2">
        <f t="shared" si="3"/>
        <v>0</v>
      </c>
      <c r="R22" s="20">
        <f t="shared" si="4"/>
        <v>0</v>
      </c>
      <c r="S22" s="21" t="str">
        <f t="shared" si="2"/>
        <v/>
      </c>
      <c r="AC22"/>
      <c r="AD22"/>
    </row>
    <row r="23" spans="1:34" ht="13.2" customHeight="1" x14ac:dyDescent="0.2">
      <c r="A23" s="22"/>
      <c r="B23" s="23"/>
      <c r="C23" s="22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">
        <f t="shared" si="0"/>
        <v>0</v>
      </c>
      <c r="P23" s="2">
        <f t="shared" si="1"/>
        <v>0</v>
      </c>
      <c r="Q23" s="2">
        <f t="shared" si="3"/>
        <v>0</v>
      </c>
      <c r="R23" s="20">
        <f t="shared" si="4"/>
        <v>0</v>
      </c>
      <c r="S23" s="21" t="str">
        <f t="shared" si="2"/>
        <v/>
      </c>
      <c r="AC23"/>
      <c r="AD23"/>
    </row>
    <row r="24" spans="1:34" x14ac:dyDescent="0.2">
      <c r="A24" s="16"/>
      <c r="B24" s="17"/>
      <c r="C24" s="1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2">
        <f t="shared" si="0"/>
        <v>0</v>
      </c>
      <c r="P24" s="2">
        <f t="shared" si="1"/>
        <v>0</v>
      </c>
      <c r="Q24" s="2">
        <f t="shared" si="3"/>
        <v>0</v>
      </c>
      <c r="R24" s="20">
        <f t="shared" si="4"/>
        <v>0</v>
      </c>
      <c r="S24" s="21" t="str">
        <f t="shared" si="2"/>
        <v/>
      </c>
      <c r="U24" s="32" t="s">
        <v>23</v>
      </c>
      <c r="V24" s="32" t="s">
        <v>19</v>
      </c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3.2" customHeight="1" x14ac:dyDescent="0.2">
      <c r="A25" s="22"/>
      <c r="B25" s="23"/>
      <c r="C25" s="2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">
        <f t="shared" si="0"/>
        <v>0</v>
      </c>
      <c r="P25" s="2">
        <f t="shared" si="1"/>
        <v>0</v>
      </c>
      <c r="Q25" s="2">
        <f t="shared" si="3"/>
        <v>0</v>
      </c>
      <c r="R25" s="20">
        <f t="shared" si="4"/>
        <v>0</v>
      </c>
      <c r="S25" s="21" t="str">
        <f t="shared" si="2"/>
        <v/>
      </c>
      <c r="U25" s="32" t="s">
        <v>21</v>
      </c>
      <c r="V25" s="26" t="s">
        <v>20</v>
      </c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3.2" customHeight="1" x14ac:dyDescent="0.2">
      <c r="A26" s="16"/>
      <c r="B26" s="17"/>
      <c r="C26" s="16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2">
        <f t="shared" si="0"/>
        <v>0</v>
      </c>
      <c r="P26" s="2">
        <f t="shared" si="1"/>
        <v>0</v>
      </c>
      <c r="Q26" s="2">
        <f t="shared" si="3"/>
        <v>0</v>
      </c>
      <c r="R26" s="20">
        <f t="shared" si="4"/>
        <v>0</v>
      </c>
      <c r="S26" s="21" t="str">
        <f t="shared" si="2"/>
        <v/>
      </c>
      <c r="U26" s="33" t="s">
        <v>20</v>
      </c>
      <c r="V26" s="34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x14ac:dyDescent="0.2">
      <c r="A27" s="22"/>
      <c r="B27" s="23"/>
      <c r="C27" s="22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">
        <f t="shared" si="0"/>
        <v>0</v>
      </c>
      <c r="P27" s="2">
        <f t="shared" si="1"/>
        <v>0</v>
      </c>
      <c r="Q27" s="2">
        <f t="shared" si="3"/>
        <v>0</v>
      </c>
      <c r="R27" s="20">
        <f t="shared" si="4"/>
        <v>0</v>
      </c>
      <c r="S27" s="21" t="str">
        <f t="shared" si="2"/>
        <v/>
      </c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3.2" customHeight="1" x14ac:dyDescent="0.2">
      <c r="A28" s="16"/>
      <c r="B28" s="17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2">
        <f t="shared" si="0"/>
        <v>0</v>
      </c>
      <c r="P28" s="2">
        <f t="shared" si="1"/>
        <v>0</v>
      </c>
      <c r="Q28" s="2">
        <f t="shared" si="3"/>
        <v>0</v>
      </c>
      <c r="R28" s="20">
        <f t="shared" si="4"/>
        <v>0</v>
      </c>
      <c r="S28" s="21" t="str">
        <f t="shared" si="2"/>
        <v/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2" customHeight="1" x14ac:dyDescent="0.2">
      <c r="A29" s="22"/>
      <c r="B29" s="23"/>
      <c r="C29" s="2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">
        <f t="shared" si="0"/>
        <v>0</v>
      </c>
      <c r="P29" s="2">
        <f t="shared" si="1"/>
        <v>0</v>
      </c>
      <c r="Q29" s="2">
        <f t="shared" si="3"/>
        <v>0</v>
      </c>
      <c r="R29" s="20">
        <f t="shared" si="4"/>
        <v>0</v>
      </c>
      <c r="S29" s="21" t="str">
        <f t="shared" si="2"/>
        <v/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3.2" customHeight="1" x14ac:dyDescent="0.2">
      <c r="A30" s="16"/>
      <c r="B30" s="17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2">
        <f t="shared" si="0"/>
        <v>0</v>
      </c>
      <c r="P30" s="2">
        <f t="shared" si="1"/>
        <v>0</v>
      </c>
      <c r="Q30" s="2">
        <f t="shared" si="3"/>
        <v>0</v>
      </c>
      <c r="R30" s="20">
        <f t="shared" si="4"/>
        <v>0</v>
      </c>
      <c r="S30" s="21" t="str">
        <f t="shared" si="2"/>
        <v/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3.2" customHeight="1" x14ac:dyDescent="0.2">
      <c r="A31" s="22"/>
      <c r="B31" s="23"/>
      <c r="C31" s="22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  <c r="O31" s="2">
        <f t="shared" si="0"/>
        <v>0</v>
      </c>
      <c r="P31" s="2">
        <f t="shared" si="1"/>
        <v>0</v>
      </c>
      <c r="Q31" s="2">
        <f t="shared" si="3"/>
        <v>0</v>
      </c>
      <c r="R31" s="20">
        <f t="shared" si="4"/>
        <v>0</v>
      </c>
      <c r="S31" s="21" t="str">
        <f t="shared" si="2"/>
        <v/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3.2" customHeight="1" x14ac:dyDescent="0.2">
      <c r="A32" s="16"/>
      <c r="B32" s="17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2">
        <f t="shared" si="0"/>
        <v>0</v>
      </c>
      <c r="P32" s="2">
        <f t="shared" si="1"/>
        <v>0</v>
      </c>
      <c r="Q32" s="2">
        <f t="shared" si="3"/>
        <v>0</v>
      </c>
      <c r="R32" s="20">
        <f t="shared" si="4"/>
        <v>0</v>
      </c>
      <c r="S32" s="21" t="str">
        <f t="shared" si="2"/>
        <v/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3.2" customHeight="1" x14ac:dyDescent="0.2">
      <c r="A33" s="22"/>
      <c r="B33" s="23"/>
      <c r="C33" s="2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2">
        <f t="shared" si="0"/>
        <v>0</v>
      </c>
      <c r="P33" s="2">
        <f t="shared" si="1"/>
        <v>0</v>
      </c>
      <c r="Q33" s="2">
        <f t="shared" si="3"/>
        <v>0</v>
      </c>
      <c r="R33" s="20">
        <f t="shared" si="4"/>
        <v>0</v>
      </c>
      <c r="S33" s="21" t="str">
        <f t="shared" si="2"/>
        <v/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16"/>
      <c r="B34" s="17"/>
      <c r="C34" s="16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2">
        <f t="shared" si="0"/>
        <v>0</v>
      </c>
      <c r="P34" s="2">
        <f t="shared" si="1"/>
        <v>0</v>
      </c>
      <c r="Q34" s="2">
        <f t="shared" si="3"/>
        <v>0</v>
      </c>
      <c r="R34" s="20">
        <f t="shared" si="4"/>
        <v>0</v>
      </c>
      <c r="S34" s="21" t="str">
        <f t="shared" si="2"/>
        <v/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22"/>
      <c r="B35" s="23"/>
      <c r="C35" s="2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2">
        <f t="shared" si="0"/>
        <v>0</v>
      </c>
      <c r="P35" s="2">
        <f t="shared" si="1"/>
        <v>0</v>
      </c>
      <c r="Q35" s="2">
        <f t="shared" si="3"/>
        <v>0</v>
      </c>
      <c r="R35" s="20">
        <f t="shared" si="4"/>
        <v>0</v>
      </c>
      <c r="S35" s="21" t="str">
        <f t="shared" si="2"/>
        <v/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3.2" customHeight="1" x14ac:dyDescent="0.2">
      <c r="A36" s="16"/>
      <c r="B36" s="17"/>
      <c r="C36" s="1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2">
        <f t="shared" si="0"/>
        <v>0</v>
      </c>
      <c r="P36" s="2">
        <f t="shared" si="1"/>
        <v>0</v>
      </c>
      <c r="Q36" s="2">
        <f t="shared" si="3"/>
        <v>0</v>
      </c>
      <c r="R36" s="20">
        <f t="shared" si="4"/>
        <v>0</v>
      </c>
      <c r="S36" s="21" t="str">
        <f t="shared" si="2"/>
        <v/>
      </c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22"/>
      <c r="B37" s="23"/>
      <c r="C37" s="2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2">
        <f t="shared" si="0"/>
        <v>0</v>
      </c>
      <c r="P37" s="2">
        <f t="shared" si="1"/>
        <v>0</v>
      </c>
      <c r="Q37" s="2">
        <f t="shared" si="3"/>
        <v>0</v>
      </c>
      <c r="R37" s="20">
        <f t="shared" si="4"/>
        <v>0</v>
      </c>
      <c r="S37" s="21" t="str">
        <f t="shared" si="2"/>
        <v/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3.2" customHeight="1" x14ac:dyDescent="0.2">
      <c r="A38" s="16"/>
      <c r="B38" s="17"/>
      <c r="C38" s="1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2">
        <f t="shared" si="0"/>
        <v>0</v>
      </c>
      <c r="P38" s="2">
        <f t="shared" si="1"/>
        <v>0</v>
      </c>
      <c r="Q38" s="2">
        <f t="shared" si="3"/>
        <v>0</v>
      </c>
      <c r="R38" s="20">
        <f t="shared" si="4"/>
        <v>0</v>
      </c>
      <c r="S38" s="21" t="str">
        <f t="shared" si="2"/>
        <v/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3.2" customHeight="1" x14ac:dyDescent="0.2">
      <c r="A39" s="22"/>
      <c r="B39" s="23"/>
      <c r="C39" s="22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">
        <f t="shared" si="0"/>
        <v>0</v>
      </c>
      <c r="P39" s="2">
        <f t="shared" si="1"/>
        <v>0</v>
      </c>
      <c r="Q39" s="2">
        <f t="shared" si="3"/>
        <v>0</v>
      </c>
      <c r="R39" s="20">
        <f t="shared" si="4"/>
        <v>0</v>
      </c>
      <c r="S39" s="21" t="str">
        <f t="shared" si="2"/>
        <v/>
      </c>
      <c r="AC39"/>
      <c r="AD39"/>
      <c r="AE39"/>
    </row>
    <row r="40" spans="1:34" ht="13.2" customHeight="1" x14ac:dyDescent="0.2">
      <c r="A40" s="16"/>
      <c r="B40" s="17"/>
      <c r="C40" s="16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2">
        <f t="shared" si="0"/>
        <v>0</v>
      </c>
      <c r="P40" s="2">
        <f t="shared" si="1"/>
        <v>0</v>
      </c>
      <c r="Q40" s="2">
        <f t="shared" si="3"/>
        <v>0</v>
      </c>
      <c r="R40" s="20">
        <f t="shared" si="4"/>
        <v>0</v>
      </c>
      <c r="S40" s="21" t="str">
        <f t="shared" si="2"/>
        <v/>
      </c>
      <c r="AC40"/>
      <c r="AD40"/>
    </row>
    <row r="41" spans="1:34" ht="13.2" customHeight="1" x14ac:dyDescent="0.2">
      <c r="A41" s="22"/>
      <c r="B41" s="23"/>
      <c r="C41" s="22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">
        <f t="shared" si="0"/>
        <v>0</v>
      </c>
      <c r="P41" s="2">
        <f t="shared" si="1"/>
        <v>0</v>
      </c>
      <c r="Q41" s="2">
        <f t="shared" si="3"/>
        <v>0</v>
      </c>
      <c r="R41" s="20">
        <f t="shared" si="4"/>
        <v>0</v>
      </c>
      <c r="S41" s="21" t="str">
        <f t="shared" si="2"/>
        <v/>
      </c>
      <c r="AC41"/>
      <c r="AD41"/>
    </row>
    <row r="42" spans="1:34" ht="13.2" customHeight="1" x14ac:dyDescent="0.2">
      <c r="A42" s="16"/>
      <c r="B42" s="17"/>
      <c r="C42" s="16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2">
        <f t="shared" si="0"/>
        <v>0</v>
      </c>
      <c r="P42" s="2">
        <f t="shared" si="1"/>
        <v>0</v>
      </c>
      <c r="Q42" s="2">
        <f t="shared" si="3"/>
        <v>0</v>
      </c>
      <c r="R42" s="20">
        <f t="shared" si="4"/>
        <v>0</v>
      </c>
      <c r="S42" s="21" t="str">
        <f t="shared" si="2"/>
        <v/>
      </c>
      <c r="AC42"/>
      <c r="AD42"/>
    </row>
    <row r="43" spans="1:34" ht="13.2" customHeight="1" x14ac:dyDescent="0.2">
      <c r="A43" s="22"/>
      <c r="B43" s="23"/>
      <c r="C43" s="2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">
        <f t="shared" si="0"/>
        <v>0</v>
      </c>
      <c r="P43" s="2">
        <f t="shared" si="1"/>
        <v>0</v>
      </c>
      <c r="Q43" s="2">
        <f t="shared" si="3"/>
        <v>0</v>
      </c>
      <c r="R43" s="20">
        <f t="shared" si="4"/>
        <v>0</v>
      </c>
      <c r="S43" s="21" t="str">
        <f t="shared" si="2"/>
        <v/>
      </c>
      <c r="AC43"/>
    </row>
    <row r="44" spans="1:34" ht="13.2" customHeight="1" x14ac:dyDescent="0.2">
      <c r="A44" s="16"/>
      <c r="B44" s="17"/>
      <c r="C44" s="1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2">
        <f t="shared" si="0"/>
        <v>0</v>
      </c>
      <c r="P44" s="2">
        <f t="shared" si="1"/>
        <v>0</v>
      </c>
      <c r="Q44" s="2">
        <f t="shared" si="3"/>
        <v>0</v>
      </c>
      <c r="R44" s="20">
        <f t="shared" si="4"/>
        <v>0</v>
      </c>
      <c r="S44" s="21" t="str">
        <f t="shared" si="2"/>
        <v/>
      </c>
      <c r="AC44"/>
    </row>
    <row r="45" spans="1:34" ht="13.2" customHeight="1" x14ac:dyDescent="0.2">
      <c r="A45" s="22"/>
      <c r="B45" s="23"/>
      <c r="C45" s="22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O45" s="2">
        <f t="shared" si="0"/>
        <v>0</v>
      </c>
      <c r="P45" s="2">
        <f t="shared" si="1"/>
        <v>0</v>
      </c>
      <c r="Q45" s="2">
        <f t="shared" si="3"/>
        <v>0</v>
      </c>
      <c r="R45" s="20">
        <f t="shared" si="4"/>
        <v>0</v>
      </c>
      <c r="S45" s="21" t="str">
        <f t="shared" si="2"/>
        <v/>
      </c>
      <c r="AC45"/>
      <c r="AD45"/>
      <c r="AE45"/>
      <c r="AF45"/>
      <c r="AG45"/>
      <c r="AH45"/>
    </row>
    <row r="46" spans="1:34" ht="13.2" customHeight="1" x14ac:dyDescent="0.2">
      <c r="A46" s="16"/>
      <c r="B46" s="17"/>
      <c r="C46" s="1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2">
        <f t="shared" si="0"/>
        <v>0</v>
      </c>
      <c r="P46" s="2">
        <f t="shared" si="1"/>
        <v>0</v>
      </c>
      <c r="Q46" s="2">
        <f t="shared" si="3"/>
        <v>0</v>
      </c>
      <c r="R46" s="20">
        <f t="shared" si="4"/>
        <v>0</v>
      </c>
      <c r="S46" s="21" t="str">
        <f t="shared" si="2"/>
        <v/>
      </c>
      <c r="U46" s="35" t="s">
        <v>24</v>
      </c>
      <c r="V46" s="31" t="s">
        <v>19</v>
      </c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A47" s="22"/>
      <c r="B47" s="23"/>
      <c r="C47" s="2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">
        <f t="shared" si="0"/>
        <v>0</v>
      </c>
      <c r="P47" s="2">
        <f t="shared" si="1"/>
        <v>0</v>
      </c>
      <c r="Q47" s="2">
        <f t="shared" si="3"/>
        <v>0</v>
      </c>
      <c r="R47" s="20">
        <f t="shared" si="4"/>
        <v>0</v>
      </c>
      <c r="S47" s="21" t="str">
        <f t="shared" si="2"/>
        <v/>
      </c>
      <c r="U47" s="31" t="s">
        <v>21</v>
      </c>
      <c r="V47" s="27" t="s">
        <v>20</v>
      </c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3.2" customHeight="1" x14ac:dyDescent="0.2">
      <c r="A48" s="16"/>
      <c r="B48" s="17"/>
      <c r="C48" s="1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2">
        <f t="shared" si="0"/>
        <v>0</v>
      </c>
      <c r="P48" s="2">
        <f t="shared" si="1"/>
        <v>0</v>
      </c>
      <c r="Q48" s="2">
        <f t="shared" si="3"/>
        <v>0</v>
      </c>
      <c r="R48" s="20">
        <f t="shared" si="4"/>
        <v>0</v>
      </c>
      <c r="S48" s="21" t="str">
        <f t="shared" si="2"/>
        <v/>
      </c>
      <c r="U48" s="36" t="s">
        <v>20</v>
      </c>
      <c r="V48" s="37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22"/>
      <c r="B49" s="23"/>
      <c r="C49" s="22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  <c r="O49" s="2">
        <f t="shared" si="0"/>
        <v>0</v>
      </c>
      <c r="P49" s="2">
        <f t="shared" si="1"/>
        <v>0</v>
      </c>
      <c r="Q49" s="2">
        <f t="shared" si="3"/>
        <v>0</v>
      </c>
      <c r="R49" s="20">
        <f t="shared" si="4"/>
        <v>0</v>
      </c>
      <c r="S49" s="21" t="str">
        <f t="shared" si="2"/>
        <v/>
      </c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3.2" customHeight="1" x14ac:dyDescent="0.2">
      <c r="A50" s="16"/>
      <c r="B50" s="17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2">
        <f t="shared" si="0"/>
        <v>0</v>
      </c>
      <c r="P50" s="2">
        <f t="shared" si="1"/>
        <v>0</v>
      </c>
      <c r="Q50" s="2">
        <f t="shared" si="3"/>
        <v>0</v>
      </c>
      <c r="R50" s="20">
        <f t="shared" si="4"/>
        <v>0</v>
      </c>
      <c r="S50" s="21" t="str">
        <f t="shared" si="2"/>
        <v/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3.2" customHeight="1" x14ac:dyDescent="0.2">
      <c r="A51" s="22"/>
      <c r="B51" s="23"/>
      <c r="C51" s="2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  <c r="O51" s="2">
        <f t="shared" si="0"/>
        <v>0</v>
      </c>
      <c r="P51" s="2">
        <f t="shared" si="1"/>
        <v>0</v>
      </c>
      <c r="Q51" s="2">
        <f t="shared" si="3"/>
        <v>0</v>
      </c>
      <c r="R51" s="20">
        <f t="shared" si="4"/>
        <v>0</v>
      </c>
      <c r="S51" s="21" t="str">
        <f t="shared" si="2"/>
        <v/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3.2" customHeight="1" x14ac:dyDescent="0.2">
      <c r="A52" s="16"/>
      <c r="B52" s="17"/>
      <c r="C52" s="16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2">
        <f t="shared" si="0"/>
        <v>0</v>
      </c>
      <c r="P52" s="2">
        <f t="shared" si="1"/>
        <v>0</v>
      </c>
      <c r="Q52" s="2">
        <f t="shared" si="3"/>
        <v>0</v>
      </c>
      <c r="R52" s="20">
        <f t="shared" si="4"/>
        <v>0</v>
      </c>
      <c r="S52" s="21" t="str">
        <f t="shared" si="2"/>
        <v/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22"/>
      <c r="B53" s="23"/>
      <c r="C53" s="22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 s="2">
        <f t="shared" si="0"/>
        <v>0</v>
      </c>
      <c r="P53" s="2">
        <f t="shared" si="1"/>
        <v>0</v>
      </c>
      <c r="Q53" s="2">
        <f t="shared" si="3"/>
        <v>0</v>
      </c>
      <c r="R53" s="20">
        <f t="shared" si="4"/>
        <v>0</v>
      </c>
      <c r="S53" s="21" t="str">
        <f t="shared" si="2"/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16"/>
      <c r="B54" s="17"/>
      <c r="C54" s="1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2">
        <f t="shared" si="0"/>
        <v>0</v>
      </c>
      <c r="P54" s="2">
        <f t="shared" si="1"/>
        <v>0</v>
      </c>
      <c r="Q54" s="2">
        <f t="shared" si="3"/>
        <v>0</v>
      </c>
      <c r="R54" s="20">
        <f t="shared" si="4"/>
        <v>0</v>
      </c>
      <c r="S54" s="21" t="str">
        <f t="shared" si="2"/>
        <v/>
      </c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3.2" customHeight="1" x14ac:dyDescent="0.2">
      <c r="A55" s="22"/>
      <c r="B55" s="23"/>
      <c r="C55" s="2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">
        <f t="shared" si="0"/>
        <v>0</v>
      </c>
      <c r="P55" s="2">
        <f t="shared" si="1"/>
        <v>0</v>
      </c>
      <c r="Q55" s="2">
        <f t="shared" si="3"/>
        <v>0</v>
      </c>
      <c r="R55" s="20">
        <f t="shared" si="4"/>
        <v>0</v>
      </c>
      <c r="S55" s="21" t="str">
        <f t="shared" si="2"/>
        <v/>
      </c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16"/>
      <c r="B56" s="17"/>
      <c r="C56" s="1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2">
        <f t="shared" si="0"/>
        <v>0</v>
      </c>
      <c r="P56" s="2">
        <f t="shared" si="1"/>
        <v>0</v>
      </c>
      <c r="Q56" s="2">
        <f t="shared" si="3"/>
        <v>0</v>
      </c>
      <c r="R56" s="20">
        <f t="shared" si="4"/>
        <v>0</v>
      </c>
      <c r="S56" s="21" t="str">
        <f t="shared" si="2"/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3.2" customHeight="1" x14ac:dyDescent="0.2">
      <c r="A57" s="22"/>
      <c r="B57" s="23"/>
      <c r="C57" s="22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  <c r="O57" s="2">
        <f t="shared" si="0"/>
        <v>0</v>
      </c>
      <c r="P57" s="2">
        <f t="shared" si="1"/>
        <v>0</v>
      </c>
      <c r="Q57" s="2">
        <f t="shared" si="3"/>
        <v>0</v>
      </c>
      <c r="R57" s="20">
        <f t="shared" si="4"/>
        <v>0</v>
      </c>
      <c r="S57" s="21" t="str">
        <f t="shared" si="2"/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3.2" customHeight="1" x14ac:dyDescent="0.2">
      <c r="A58" s="16"/>
      <c r="B58" s="17"/>
      <c r="C58" s="1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2">
        <f t="shared" si="0"/>
        <v>0</v>
      </c>
      <c r="P58" s="2">
        <f t="shared" si="1"/>
        <v>0</v>
      </c>
      <c r="Q58" s="2">
        <f t="shared" si="3"/>
        <v>0</v>
      </c>
      <c r="R58" s="20">
        <f t="shared" si="4"/>
        <v>0</v>
      </c>
      <c r="S58" s="21" t="str">
        <f t="shared" si="2"/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3.2" customHeight="1" x14ac:dyDescent="0.2">
      <c r="A59" s="22"/>
      <c r="B59" s="23"/>
      <c r="C59" s="2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">
        <f t="shared" si="0"/>
        <v>0</v>
      </c>
      <c r="P59" s="2">
        <f t="shared" si="1"/>
        <v>0</v>
      </c>
      <c r="Q59" s="2">
        <f t="shared" si="3"/>
        <v>0</v>
      </c>
      <c r="R59" s="20">
        <f t="shared" si="4"/>
        <v>0</v>
      </c>
      <c r="S59" s="21" t="str">
        <f t="shared" si="2"/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16"/>
      <c r="B60" s="17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2">
        <f t="shared" si="0"/>
        <v>0</v>
      </c>
      <c r="P60" s="2">
        <f t="shared" si="1"/>
        <v>0</v>
      </c>
      <c r="Q60" s="2">
        <f t="shared" si="3"/>
        <v>0</v>
      </c>
      <c r="R60" s="20">
        <f t="shared" si="4"/>
        <v>0</v>
      </c>
      <c r="S60" s="21" t="str">
        <f t="shared" si="2"/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3.2" customHeight="1" x14ac:dyDescent="0.2">
      <c r="A61" s="22"/>
      <c r="B61" s="23"/>
      <c r="C61" s="22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2">
        <f t="shared" si="0"/>
        <v>0</v>
      </c>
      <c r="P61" s="2">
        <f t="shared" si="1"/>
        <v>0</v>
      </c>
      <c r="Q61" s="2">
        <f t="shared" si="3"/>
        <v>0</v>
      </c>
      <c r="R61" s="20">
        <f t="shared" si="4"/>
        <v>0</v>
      </c>
      <c r="S61" s="21" t="str">
        <f t="shared" si="2"/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3.2" customHeight="1" x14ac:dyDescent="0.2">
      <c r="A62" s="16"/>
      <c r="B62" s="17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2">
        <f t="shared" si="0"/>
        <v>0</v>
      </c>
      <c r="P62" s="2">
        <f t="shared" si="1"/>
        <v>0</v>
      </c>
      <c r="Q62" s="2">
        <f t="shared" si="3"/>
        <v>0</v>
      </c>
      <c r="R62" s="20">
        <f t="shared" si="4"/>
        <v>0</v>
      </c>
      <c r="S62" s="21" t="str">
        <f t="shared" si="2"/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3.2" customHeight="1" x14ac:dyDescent="0.2">
      <c r="A63" s="22"/>
      <c r="B63" s="23"/>
      <c r="C63" s="2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">
        <f t="shared" si="0"/>
        <v>0</v>
      </c>
      <c r="P63" s="2">
        <f t="shared" si="1"/>
        <v>0</v>
      </c>
      <c r="Q63" s="2">
        <f t="shared" si="3"/>
        <v>0</v>
      </c>
      <c r="R63" s="20">
        <f t="shared" si="4"/>
        <v>0</v>
      </c>
      <c r="S63" s="21" t="str">
        <f t="shared" si="2"/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16"/>
      <c r="B64" s="17"/>
      <c r="C64" s="1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2">
        <f t="shared" si="0"/>
        <v>0</v>
      </c>
      <c r="P64" s="2">
        <f t="shared" si="1"/>
        <v>0</v>
      </c>
      <c r="Q64" s="2">
        <f t="shared" si="3"/>
        <v>0</v>
      </c>
      <c r="R64" s="20">
        <f t="shared" si="4"/>
        <v>0</v>
      </c>
      <c r="S64" s="21" t="str">
        <f t="shared" si="2"/>
        <v/>
      </c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3.2" customHeight="1" x14ac:dyDescent="0.2">
      <c r="A65" s="22"/>
      <c r="B65" s="23"/>
      <c r="C65" s="22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  <c r="O65" s="2">
        <f t="shared" si="0"/>
        <v>0</v>
      </c>
      <c r="P65" s="2">
        <f t="shared" si="1"/>
        <v>0</v>
      </c>
      <c r="Q65" s="2">
        <f t="shared" si="3"/>
        <v>0</v>
      </c>
      <c r="R65" s="20">
        <f t="shared" si="4"/>
        <v>0</v>
      </c>
      <c r="S65" s="21" t="str">
        <f t="shared" si="2"/>
        <v/>
      </c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3.2" customHeight="1" x14ac:dyDescent="0.2">
      <c r="A66" s="16"/>
      <c r="B66" s="17"/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/>
      <c r="O66" s="2">
        <f t="shared" si="0"/>
        <v>0</v>
      </c>
      <c r="P66" s="2">
        <f t="shared" si="1"/>
        <v>0</v>
      </c>
      <c r="Q66" s="2">
        <f t="shared" si="3"/>
        <v>0</v>
      </c>
      <c r="R66" s="20">
        <f t="shared" si="4"/>
        <v>0</v>
      </c>
      <c r="S66" s="21" t="str">
        <f t="shared" si="2"/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3.2" customHeight="1" x14ac:dyDescent="0.2">
      <c r="A67" s="22"/>
      <c r="B67" s="23"/>
      <c r="C67" s="2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/>
      <c r="O67" s="2">
        <f t="shared" si="0"/>
        <v>0</v>
      </c>
      <c r="P67" s="2">
        <f t="shared" si="1"/>
        <v>0</v>
      </c>
      <c r="Q67" s="2">
        <f t="shared" si="3"/>
        <v>0</v>
      </c>
      <c r="R67" s="20">
        <f t="shared" si="4"/>
        <v>0</v>
      </c>
      <c r="S67" s="21" t="str">
        <f t="shared" si="2"/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16"/>
      <c r="B68" s="17"/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  <c r="O68" s="2">
        <f t="shared" si="0"/>
        <v>0</v>
      </c>
      <c r="P68" s="2">
        <f t="shared" si="1"/>
        <v>0</v>
      </c>
      <c r="Q68" s="2">
        <f t="shared" si="3"/>
        <v>0</v>
      </c>
      <c r="R68" s="20">
        <f t="shared" si="4"/>
        <v>0</v>
      </c>
      <c r="S68" s="21" t="str">
        <f t="shared" si="2"/>
        <v/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3.2" customHeight="1" x14ac:dyDescent="0.2">
      <c r="A69" s="22"/>
      <c r="B69" s="23"/>
      <c r="C69" s="22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/>
      <c r="O69" s="2">
        <f t="shared" si="0"/>
        <v>0</v>
      </c>
      <c r="P69" s="2">
        <f t="shared" si="1"/>
        <v>0</v>
      </c>
      <c r="Q69" s="2">
        <f t="shared" si="3"/>
        <v>0</v>
      </c>
      <c r="R69" s="20">
        <f t="shared" si="4"/>
        <v>0</v>
      </c>
      <c r="S69" s="21" t="str">
        <f t="shared" si="2"/>
        <v/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3.2" customHeight="1" x14ac:dyDescent="0.2">
      <c r="A70" s="16"/>
      <c r="B70" s="17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">
        <f t="shared" ref="O70:O133" si="5">IF(OR(C70="buy",C70="sell"),VALUE(IF(S70="",0,SUBSTITUTE(N70," ",""))),0)</f>
        <v>0</v>
      </c>
      <c r="P70" s="2">
        <f t="shared" ref="P70:P133" si="6">IF(OR(C70="buy",C70="sell"),VALUE(IF(S70="",0,SUBSTITUTE(M70," ",""))),0)</f>
        <v>0</v>
      </c>
      <c r="Q70" s="2">
        <f t="shared" si="3"/>
        <v>0</v>
      </c>
      <c r="R70" s="20">
        <f t="shared" si="4"/>
        <v>0</v>
      </c>
      <c r="S70" s="21" t="str">
        <f t="shared" ref="S70:S133" si="7">IF(ISERROR(DATE(MID(I70,1,4),MID(I70,6,2),MID(I70,9,2))),"",DATE(MID(I70,1,4),MID(I70,6,2),MID(I70,9,2)))</f>
        <v/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3.2" customHeight="1" x14ac:dyDescent="0.2">
      <c r="A71" s="22"/>
      <c r="B71" s="23"/>
      <c r="C71" s="22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5"/>
      <c r="O71" s="2">
        <f t="shared" si="5"/>
        <v>0</v>
      </c>
      <c r="P71" s="2">
        <f t="shared" si="6"/>
        <v>0</v>
      </c>
      <c r="Q71" s="2">
        <f t="shared" ref="Q71:Q134" si="8">O71+P71</f>
        <v>0</v>
      </c>
      <c r="R71" s="20">
        <f t="shared" ref="R71:R134" si="9">IF(ISERROR((O71/D71)/1000),0,(O71/D71)/1000)</f>
        <v>0</v>
      </c>
      <c r="S71" s="21" t="str">
        <f t="shared" si="7"/>
        <v/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x14ac:dyDescent="0.2">
      <c r="A72" s="16"/>
      <c r="B72" s="17"/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">
        <f t="shared" si="5"/>
        <v>0</v>
      </c>
      <c r="P72" s="2">
        <f t="shared" si="6"/>
        <v>0</v>
      </c>
      <c r="Q72" s="2">
        <f t="shared" si="8"/>
        <v>0</v>
      </c>
      <c r="R72" s="20">
        <f t="shared" si="9"/>
        <v>0</v>
      </c>
      <c r="S72" s="21" t="str">
        <f t="shared" si="7"/>
        <v/>
      </c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3.2" customHeight="1" x14ac:dyDescent="0.2">
      <c r="A73" s="22"/>
      <c r="B73" s="23"/>
      <c r="C73" s="22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5"/>
      <c r="O73" s="2">
        <f t="shared" si="5"/>
        <v>0</v>
      </c>
      <c r="P73" s="2">
        <f t="shared" si="6"/>
        <v>0</v>
      </c>
      <c r="Q73" s="2">
        <f t="shared" si="8"/>
        <v>0</v>
      </c>
      <c r="R73" s="20">
        <f t="shared" si="9"/>
        <v>0</v>
      </c>
      <c r="S73" s="21" t="str">
        <f t="shared" si="7"/>
        <v/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x14ac:dyDescent="0.2">
      <c r="A74" s="16"/>
      <c r="B74" s="17"/>
      <c r="C74" s="1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9"/>
      <c r="O74" s="2">
        <f t="shared" si="5"/>
        <v>0</v>
      </c>
      <c r="P74" s="2">
        <f t="shared" si="6"/>
        <v>0</v>
      </c>
      <c r="Q74" s="2">
        <f t="shared" si="8"/>
        <v>0</v>
      </c>
      <c r="R74" s="20">
        <f t="shared" si="9"/>
        <v>0</v>
      </c>
      <c r="S74" s="21" t="str">
        <f t="shared" si="7"/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3.2" customHeight="1" x14ac:dyDescent="0.2">
      <c r="A75" s="22"/>
      <c r="B75" s="23"/>
      <c r="C75" s="22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5"/>
      <c r="O75" s="2">
        <f t="shared" si="5"/>
        <v>0</v>
      </c>
      <c r="P75" s="2">
        <f t="shared" si="6"/>
        <v>0</v>
      </c>
      <c r="Q75" s="2">
        <f t="shared" si="8"/>
        <v>0</v>
      </c>
      <c r="R75" s="20">
        <f t="shared" si="9"/>
        <v>0</v>
      </c>
      <c r="S75" s="21" t="str">
        <f t="shared" si="7"/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3.2" customHeight="1" x14ac:dyDescent="0.2">
      <c r="A76" s="16"/>
      <c r="B76" s="17"/>
      <c r="C76" s="1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9"/>
      <c r="O76" s="2">
        <f t="shared" si="5"/>
        <v>0</v>
      </c>
      <c r="P76" s="2">
        <f t="shared" si="6"/>
        <v>0</v>
      </c>
      <c r="Q76" s="2">
        <f t="shared" si="8"/>
        <v>0</v>
      </c>
      <c r="R76" s="20">
        <f t="shared" si="9"/>
        <v>0</v>
      </c>
      <c r="S76" s="21" t="str">
        <f t="shared" si="7"/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3.2" customHeight="1" x14ac:dyDescent="0.2">
      <c r="A77" s="22"/>
      <c r="B77" s="23"/>
      <c r="C77" s="22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5"/>
      <c r="O77" s="2">
        <f t="shared" si="5"/>
        <v>0</v>
      </c>
      <c r="P77" s="2">
        <f t="shared" si="6"/>
        <v>0</v>
      </c>
      <c r="Q77" s="2">
        <f t="shared" si="8"/>
        <v>0</v>
      </c>
      <c r="R77" s="20">
        <f t="shared" si="9"/>
        <v>0</v>
      </c>
      <c r="S77" s="21" t="str">
        <f t="shared" si="7"/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3.2" customHeight="1" x14ac:dyDescent="0.2">
      <c r="A78" s="16"/>
      <c r="B78" s="17"/>
      <c r="C78" s="1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">
        <f t="shared" si="5"/>
        <v>0</v>
      </c>
      <c r="P78" s="2">
        <f t="shared" si="6"/>
        <v>0</v>
      </c>
      <c r="Q78" s="2">
        <f t="shared" si="8"/>
        <v>0</v>
      </c>
      <c r="R78" s="20">
        <f t="shared" si="9"/>
        <v>0</v>
      </c>
      <c r="S78" s="21" t="str">
        <f t="shared" si="7"/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3.2" customHeight="1" x14ac:dyDescent="0.2">
      <c r="A79" s="22"/>
      <c r="B79" s="23"/>
      <c r="C79" s="22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5"/>
      <c r="O79" s="2">
        <f t="shared" si="5"/>
        <v>0</v>
      </c>
      <c r="P79" s="2">
        <f t="shared" si="6"/>
        <v>0</v>
      </c>
      <c r="Q79" s="2">
        <f t="shared" si="8"/>
        <v>0</v>
      </c>
      <c r="R79" s="20">
        <f t="shared" si="9"/>
        <v>0</v>
      </c>
      <c r="S79" s="21" t="str">
        <f t="shared" si="7"/>
        <v/>
      </c>
      <c r="U79"/>
      <c r="V79"/>
      <c r="W79"/>
      <c r="X79"/>
      <c r="Y79"/>
      <c r="Z79"/>
      <c r="AA79"/>
      <c r="AB79"/>
      <c r="AC79"/>
      <c r="AD79"/>
    </row>
    <row r="80" spans="1:34" ht="13.2" customHeight="1" x14ac:dyDescent="0.2">
      <c r="A80" s="16"/>
      <c r="B80" s="17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">
        <f t="shared" si="5"/>
        <v>0</v>
      </c>
      <c r="P80" s="2">
        <f t="shared" si="6"/>
        <v>0</v>
      </c>
      <c r="Q80" s="2">
        <f t="shared" si="8"/>
        <v>0</v>
      </c>
      <c r="R80" s="20">
        <f t="shared" si="9"/>
        <v>0</v>
      </c>
      <c r="S80" s="21" t="str">
        <f t="shared" si="7"/>
        <v/>
      </c>
      <c r="U80"/>
      <c r="V80"/>
      <c r="W80"/>
      <c r="X80"/>
      <c r="Y80"/>
      <c r="Z80"/>
      <c r="AA80"/>
      <c r="AB80"/>
      <c r="AC80"/>
      <c r="AD80"/>
    </row>
    <row r="81" spans="1:30" ht="13.2" customHeight="1" x14ac:dyDescent="0.2">
      <c r="A81" s="22"/>
      <c r="B81" s="23"/>
      <c r="C81" s="22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  <c r="O81" s="2">
        <f t="shared" si="5"/>
        <v>0</v>
      </c>
      <c r="P81" s="2">
        <f t="shared" si="6"/>
        <v>0</v>
      </c>
      <c r="Q81" s="2">
        <f t="shared" si="8"/>
        <v>0</v>
      </c>
      <c r="R81" s="20">
        <f t="shared" si="9"/>
        <v>0</v>
      </c>
      <c r="S81" s="21" t="str">
        <f t="shared" si="7"/>
        <v/>
      </c>
      <c r="U81"/>
      <c r="V81"/>
      <c r="W81"/>
      <c r="X81"/>
      <c r="Y81"/>
      <c r="Z81"/>
      <c r="AA81"/>
      <c r="AB81"/>
      <c r="AC81"/>
      <c r="AD81"/>
    </row>
    <row r="82" spans="1:30" x14ac:dyDescent="0.2">
      <c r="A82" s="16"/>
      <c r="B82" s="17"/>
      <c r="C82" s="1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">
        <f t="shared" si="5"/>
        <v>0</v>
      </c>
      <c r="P82" s="2">
        <f t="shared" si="6"/>
        <v>0</v>
      </c>
      <c r="Q82" s="2">
        <f t="shared" si="8"/>
        <v>0</v>
      </c>
      <c r="R82" s="20">
        <f t="shared" si="9"/>
        <v>0</v>
      </c>
      <c r="S82" s="21" t="str">
        <f t="shared" si="7"/>
        <v/>
      </c>
      <c r="U82"/>
      <c r="V82"/>
      <c r="W82"/>
      <c r="X82"/>
      <c r="Y82"/>
      <c r="Z82"/>
      <c r="AA82"/>
      <c r="AB82"/>
      <c r="AC82"/>
      <c r="AD82"/>
    </row>
    <row r="83" spans="1:30" x14ac:dyDescent="0.2">
      <c r="A83" s="22"/>
      <c r="B83" s="23"/>
      <c r="C83" s="22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  <c r="O83" s="2">
        <f t="shared" si="5"/>
        <v>0</v>
      </c>
      <c r="P83" s="2">
        <f t="shared" si="6"/>
        <v>0</v>
      </c>
      <c r="Q83" s="2">
        <f t="shared" si="8"/>
        <v>0</v>
      </c>
      <c r="R83" s="20">
        <f t="shared" si="9"/>
        <v>0</v>
      </c>
      <c r="S83" s="21" t="str">
        <f t="shared" si="7"/>
        <v/>
      </c>
      <c r="U83"/>
      <c r="V83"/>
      <c r="W83"/>
      <c r="X83"/>
      <c r="Y83"/>
      <c r="Z83"/>
      <c r="AA83"/>
      <c r="AB83"/>
      <c r="AC83"/>
      <c r="AD83"/>
    </row>
    <row r="84" spans="1:30" ht="13.2" customHeight="1" x14ac:dyDescent="0.2">
      <c r="A84" s="16"/>
      <c r="B84" s="17"/>
      <c r="C84" s="16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2">
        <f t="shared" si="5"/>
        <v>0</v>
      </c>
      <c r="P84" s="2">
        <f t="shared" si="6"/>
        <v>0</v>
      </c>
      <c r="Q84" s="2">
        <f t="shared" si="8"/>
        <v>0</v>
      </c>
      <c r="R84" s="20">
        <f t="shared" si="9"/>
        <v>0</v>
      </c>
      <c r="S84" s="21" t="str">
        <f t="shared" si="7"/>
        <v/>
      </c>
      <c r="U84"/>
      <c r="V84"/>
      <c r="W84"/>
      <c r="X84"/>
      <c r="Y84"/>
      <c r="Z84"/>
      <c r="AA84"/>
      <c r="AB84"/>
      <c r="AC84"/>
      <c r="AD84"/>
    </row>
    <row r="85" spans="1:30" ht="13.2" customHeight="1" x14ac:dyDescent="0.2">
      <c r="A85" s="22"/>
      <c r="B85" s="23"/>
      <c r="C85" s="22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5"/>
      <c r="O85" s="2">
        <f t="shared" si="5"/>
        <v>0</v>
      </c>
      <c r="P85" s="2">
        <f t="shared" si="6"/>
        <v>0</v>
      </c>
      <c r="Q85" s="2">
        <f t="shared" si="8"/>
        <v>0</v>
      </c>
      <c r="R85" s="20">
        <f t="shared" si="9"/>
        <v>0</v>
      </c>
      <c r="S85" s="21" t="str">
        <f t="shared" si="7"/>
        <v/>
      </c>
      <c r="U85"/>
      <c r="V85"/>
      <c r="W85"/>
      <c r="X85"/>
      <c r="Y85"/>
      <c r="Z85"/>
      <c r="AA85"/>
      <c r="AB85"/>
      <c r="AC85"/>
      <c r="AD85"/>
    </row>
    <row r="86" spans="1:30" ht="13.2" customHeight="1" x14ac:dyDescent="0.2">
      <c r="A86" s="16"/>
      <c r="B86" s="17"/>
      <c r="C86" s="1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2">
        <f t="shared" si="5"/>
        <v>0</v>
      </c>
      <c r="P86" s="2">
        <f t="shared" si="6"/>
        <v>0</v>
      </c>
      <c r="Q86" s="2">
        <f t="shared" si="8"/>
        <v>0</v>
      </c>
      <c r="R86" s="20">
        <f t="shared" si="9"/>
        <v>0</v>
      </c>
      <c r="S86" s="21" t="str">
        <f t="shared" si="7"/>
        <v/>
      </c>
      <c r="U86"/>
      <c r="V86"/>
      <c r="W86"/>
      <c r="X86"/>
      <c r="Y86"/>
      <c r="Z86"/>
      <c r="AA86"/>
      <c r="AB86"/>
      <c r="AC86"/>
      <c r="AD86"/>
    </row>
    <row r="87" spans="1:30" x14ac:dyDescent="0.2">
      <c r="A87" s="22"/>
      <c r="B87" s="23"/>
      <c r="C87" s="22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5"/>
      <c r="O87" s="2">
        <f t="shared" si="5"/>
        <v>0</v>
      </c>
      <c r="P87" s="2">
        <f t="shared" si="6"/>
        <v>0</v>
      </c>
      <c r="Q87" s="2">
        <f t="shared" si="8"/>
        <v>0</v>
      </c>
      <c r="R87" s="20">
        <f t="shared" si="9"/>
        <v>0</v>
      </c>
      <c r="S87" s="21" t="str">
        <f t="shared" si="7"/>
        <v/>
      </c>
      <c r="U87"/>
      <c r="V87"/>
      <c r="W87"/>
      <c r="X87"/>
      <c r="Y87"/>
      <c r="Z87"/>
      <c r="AA87"/>
      <c r="AB87"/>
      <c r="AC87"/>
      <c r="AD87"/>
    </row>
    <row r="88" spans="1:30" ht="13.2" customHeight="1" x14ac:dyDescent="0.2">
      <c r="A88" s="16"/>
      <c r="B88" s="17"/>
      <c r="C88" s="16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2">
        <f t="shared" si="5"/>
        <v>0</v>
      </c>
      <c r="P88" s="2">
        <f t="shared" si="6"/>
        <v>0</v>
      </c>
      <c r="Q88" s="2">
        <f t="shared" si="8"/>
        <v>0</v>
      </c>
      <c r="R88" s="20">
        <f t="shared" si="9"/>
        <v>0</v>
      </c>
      <c r="S88" s="21" t="str">
        <f t="shared" si="7"/>
        <v/>
      </c>
      <c r="U88"/>
      <c r="V88"/>
      <c r="W88"/>
      <c r="X88"/>
      <c r="Y88"/>
      <c r="Z88"/>
      <c r="AA88"/>
      <c r="AB88"/>
      <c r="AC88"/>
      <c r="AD88"/>
    </row>
    <row r="89" spans="1:30" ht="13.2" customHeight="1" x14ac:dyDescent="0.2">
      <c r="A89" s="22"/>
      <c r="B89" s="23"/>
      <c r="C89" s="22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5"/>
      <c r="O89" s="2">
        <f t="shared" si="5"/>
        <v>0</v>
      </c>
      <c r="P89" s="2">
        <f t="shared" si="6"/>
        <v>0</v>
      </c>
      <c r="Q89" s="2">
        <f t="shared" si="8"/>
        <v>0</v>
      </c>
      <c r="R89" s="20">
        <f t="shared" si="9"/>
        <v>0</v>
      </c>
      <c r="S89" s="21" t="str">
        <f t="shared" si="7"/>
        <v/>
      </c>
      <c r="U89"/>
      <c r="V89"/>
      <c r="W89"/>
      <c r="X89"/>
      <c r="Y89"/>
      <c r="Z89"/>
      <c r="AA89"/>
      <c r="AB89"/>
      <c r="AC89"/>
      <c r="AD89"/>
    </row>
    <row r="90" spans="1:30" x14ac:dyDescent="0.2">
      <c r="A90" s="16"/>
      <c r="B90" s="17"/>
      <c r="C90" s="1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2">
        <f t="shared" si="5"/>
        <v>0</v>
      </c>
      <c r="P90" s="2">
        <f t="shared" si="6"/>
        <v>0</v>
      </c>
      <c r="Q90" s="2">
        <f t="shared" si="8"/>
        <v>0</v>
      </c>
      <c r="R90" s="20">
        <f t="shared" si="9"/>
        <v>0</v>
      </c>
      <c r="S90" s="21" t="str">
        <f t="shared" si="7"/>
        <v/>
      </c>
      <c r="U90"/>
      <c r="V90"/>
      <c r="W90"/>
      <c r="X90"/>
      <c r="Y90"/>
      <c r="Z90"/>
      <c r="AA90"/>
      <c r="AB90"/>
      <c r="AC90"/>
      <c r="AD90"/>
    </row>
    <row r="91" spans="1:30" ht="13.2" customHeight="1" x14ac:dyDescent="0.2">
      <c r="A91" s="22"/>
      <c r="B91" s="23"/>
      <c r="C91" s="22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5"/>
      <c r="O91" s="2">
        <f t="shared" si="5"/>
        <v>0</v>
      </c>
      <c r="P91" s="2">
        <f t="shared" si="6"/>
        <v>0</v>
      </c>
      <c r="Q91" s="2">
        <f t="shared" si="8"/>
        <v>0</v>
      </c>
      <c r="R91" s="20">
        <f t="shared" si="9"/>
        <v>0</v>
      </c>
      <c r="S91" s="21" t="str">
        <f t="shared" si="7"/>
        <v/>
      </c>
      <c r="U91"/>
      <c r="V91"/>
      <c r="W91"/>
      <c r="X91"/>
      <c r="Y91"/>
      <c r="Z91"/>
      <c r="AA91"/>
      <c r="AB91"/>
      <c r="AC91"/>
      <c r="AD91"/>
    </row>
    <row r="92" spans="1:30" ht="13.2" customHeight="1" x14ac:dyDescent="0.2">
      <c r="A92" s="16"/>
      <c r="B92" s="17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2">
        <f t="shared" si="5"/>
        <v>0</v>
      </c>
      <c r="P92" s="2">
        <f t="shared" si="6"/>
        <v>0</v>
      </c>
      <c r="Q92" s="2">
        <f t="shared" si="8"/>
        <v>0</v>
      </c>
      <c r="R92" s="20">
        <f t="shared" si="9"/>
        <v>0</v>
      </c>
      <c r="S92" s="21" t="str">
        <f t="shared" si="7"/>
        <v/>
      </c>
      <c r="U92"/>
      <c r="V92"/>
      <c r="W92"/>
      <c r="X92"/>
      <c r="Y92"/>
      <c r="Z92"/>
      <c r="AA92"/>
      <c r="AB92"/>
      <c r="AC92"/>
      <c r="AD92"/>
    </row>
    <row r="93" spans="1:30" ht="13.2" customHeight="1" x14ac:dyDescent="0.2">
      <c r="A93" s="22"/>
      <c r="B93" s="23"/>
      <c r="C93" s="22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/>
      <c r="O93" s="2">
        <f t="shared" si="5"/>
        <v>0</v>
      </c>
      <c r="P93" s="2">
        <f t="shared" si="6"/>
        <v>0</v>
      </c>
      <c r="Q93" s="2">
        <f t="shared" si="8"/>
        <v>0</v>
      </c>
      <c r="R93" s="20">
        <f t="shared" si="9"/>
        <v>0</v>
      </c>
      <c r="S93" s="21" t="str">
        <f t="shared" si="7"/>
        <v/>
      </c>
      <c r="U93"/>
      <c r="V93"/>
      <c r="W93"/>
      <c r="X93"/>
      <c r="Y93"/>
      <c r="Z93"/>
      <c r="AA93"/>
      <c r="AB93"/>
      <c r="AC93"/>
      <c r="AD93"/>
    </row>
    <row r="94" spans="1:30" x14ac:dyDescent="0.2">
      <c r="A94" s="16"/>
      <c r="B94" s="17"/>
      <c r="C94" s="1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9"/>
      <c r="O94" s="2">
        <f t="shared" si="5"/>
        <v>0</v>
      </c>
      <c r="P94" s="2">
        <f t="shared" si="6"/>
        <v>0</v>
      </c>
      <c r="Q94" s="2">
        <f t="shared" si="8"/>
        <v>0</v>
      </c>
      <c r="R94" s="20">
        <f t="shared" si="9"/>
        <v>0</v>
      </c>
      <c r="S94" s="21" t="str">
        <f t="shared" si="7"/>
        <v/>
      </c>
      <c r="U94"/>
      <c r="V94"/>
      <c r="W94"/>
      <c r="X94"/>
      <c r="Y94"/>
      <c r="Z94"/>
      <c r="AA94"/>
      <c r="AB94"/>
      <c r="AC94"/>
      <c r="AD94"/>
    </row>
    <row r="95" spans="1:30" x14ac:dyDescent="0.2">
      <c r="A95" s="22"/>
      <c r="B95" s="23"/>
      <c r="C95" s="22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5"/>
      <c r="O95" s="2">
        <f t="shared" si="5"/>
        <v>0</v>
      </c>
      <c r="P95" s="2">
        <f t="shared" si="6"/>
        <v>0</v>
      </c>
      <c r="Q95" s="2">
        <f t="shared" si="8"/>
        <v>0</v>
      </c>
      <c r="R95" s="20">
        <f t="shared" si="9"/>
        <v>0</v>
      </c>
      <c r="S95" s="21" t="str">
        <f t="shared" si="7"/>
        <v/>
      </c>
      <c r="U95"/>
      <c r="V95"/>
      <c r="W95"/>
      <c r="X95"/>
      <c r="Y95"/>
      <c r="Z95"/>
      <c r="AA95"/>
      <c r="AB95"/>
      <c r="AC95"/>
      <c r="AD95"/>
    </row>
    <row r="96" spans="1:30" ht="13.2" customHeight="1" x14ac:dyDescent="0.2">
      <c r="A96" s="16"/>
      <c r="B96" s="17"/>
      <c r="C96" s="1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2">
        <f t="shared" si="5"/>
        <v>0</v>
      </c>
      <c r="P96" s="2">
        <f t="shared" si="6"/>
        <v>0</v>
      </c>
      <c r="Q96" s="2">
        <f t="shared" si="8"/>
        <v>0</v>
      </c>
      <c r="R96" s="20">
        <f t="shared" si="9"/>
        <v>0</v>
      </c>
      <c r="S96" s="21" t="str">
        <f t="shared" si="7"/>
        <v/>
      </c>
      <c r="U96"/>
      <c r="V96"/>
      <c r="W96"/>
      <c r="X96"/>
      <c r="Y96"/>
      <c r="Z96"/>
      <c r="AA96"/>
      <c r="AB96"/>
      <c r="AC96"/>
      <c r="AD96"/>
    </row>
    <row r="97" spans="1:30" x14ac:dyDescent="0.2">
      <c r="A97" s="22"/>
      <c r="B97" s="23"/>
      <c r="C97" s="22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5"/>
      <c r="O97" s="2">
        <f t="shared" si="5"/>
        <v>0</v>
      </c>
      <c r="P97" s="2">
        <f t="shared" si="6"/>
        <v>0</v>
      </c>
      <c r="Q97" s="2">
        <f t="shared" si="8"/>
        <v>0</v>
      </c>
      <c r="R97" s="20">
        <f t="shared" si="9"/>
        <v>0</v>
      </c>
      <c r="S97" s="21" t="str">
        <f t="shared" si="7"/>
        <v/>
      </c>
      <c r="U97"/>
      <c r="V97"/>
      <c r="W97"/>
      <c r="X97"/>
      <c r="Y97"/>
      <c r="Z97"/>
      <c r="AA97"/>
      <c r="AB97"/>
      <c r="AC97"/>
      <c r="AD97"/>
    </row>
    <row r="98" spans="1:30" ht="13.2" customHeight="1" x14ac:dyDescent="0.2">
      <c r="A98" s="16"/>
      <c r="B98" s="17"/>
      <c r="C98" s="1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2">
        <f t="shared" si="5"/>
        <v>0</v>
      </c>
      <c r="P98" s="2">
        <f t="shared" si="6"/>
        <v>0</v>
      </c>
      <c r="Q98" s="2">
        <f t="shared" si="8"/>
        <v>0</v>
      </c>
      <c r="R98" s="20">
        <f t="shared" si="9"/>
        <v>0</v>
      </c>
      <c r="S98" s="21" t="str">
        <f t="shared" si="7"/>
        <v/>
      </c>
      <c r="U98"/>
      <c r="V98"/>
      <c r="W98"/>
      <c r="X98"/>
      <c r="Y98"/>
      <c r="Z98"/>
      <c r="AA98"/>
      <c r="AB98"/>
      <c r="AC98"/>
      <c r="AD98"/>
    </row>
    <row r="99" spans="1:30" ht="13.2" customHeight="1" x14ac:dyDescent="0.2">
      <c r="A99" s="22"/>
      <c r="B99" s="23"/>
      <c r="C99" s="22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5"/>
      <c r="O99" s="2">
        <f t="shared" si="5"/>
        <v>0</v>
      </c>
      <c r="P99" s="2">
        <f t="shared" si="6"/>
        <v>0</v>
      </c>
      <c r="Q99" s="2">
        <f t="shared" si="8"/>
        <v>0</v>
      </c>
      <c r="R99" s="20">
        <f t="shared" si="9"/>
        <v>0</v>
      </c>
      <c r="S99" s="21" t="str">
        <f t="shared" si="7"/>
        <v/>
      </c>
      <c r="U99"/>
      <c r="V99"/>
      <c r="W99"/>
      <c r="X99"/>
      <c r="Y99"/>
      <c r="Z99"/>
      <c r="AA99"/>
      <c r="AB99"/>
      <c r="AC99"/>
      <c r="AD99"/>
    </row>
    <row r="100" spans="1:30" x14ac:dyDescent="0.2">
      <c r="A100" s="16"/>
      <c r="B100" s="16"/>
      <c r="C100" s="16"/>
      <c r="D100" s="19"/>
      <c r="E100" s="16"/>
      <c r="F100" s="28"/>
      <c r="G100" s="28"/>
      <c r="H100" s="28"/>
      <c r="I100" s="17"/>
      <c r="J100" s="28"/>
      <c r="K100" s="19"/>
      <c r="L100" s="19"/>
      <c r="M100" s="19"/>
      <c r="N100" s="19"/>
      <c r="O100" s="2">
        <f t="shared" si="5"/>
        <v>0</v>
      </c>
      <c r="P100" s="2">
        <f t="shared" si="6"/>
        <v>0</v>
      </c>
      <c r="Q100" s="2">
        <f t="shared" si="8"/>
        <v>0</v>
      </c>
      <c r="R100" s="20">
        <f t="shared" si="9"/>
        <v>0</v>
      </c>
      <c r="S100" s="21" t="str">
        <f t="shared" si="7"/>
        <v/>
      </c>
      <c r="U100"/>
      <c r="V100"/>
      <c r="W100"/>
      <c r="X100"/>
      <c r="Y100"/>
      <c r="Z100"/>
      <c r="AA100"/>
      <c r="AB100"/>
      <c r="AC100"/>
      <c r="AD100"/>
    </row>
    <row r="101" spans="1:30" x14ac:dyDescent="0.2">
      <c r="A101" s="22"/>
      <c r="B101" s="22"/>
      <c r="C101" s="22"/>
      <c r="D101" s="25"/>
      <c r="E101" s="22"/>
      <c r="F101" s="29"/>
      <c r="G101" s="29"/>
      <c r="H101" s="29"/>
      <c r="I101" s="23"/>
      <c r="J101" s="29"/>
      <c r="K101" s="25"/>
      <c r="L101" s="25"/>
      <c r="M101" s="25"/>
      <c r="N101" s="25"/>
      <c r="O101" s="2">
        <f t="shared" si="5"/>
        <v>0</v>
      </c>
      <c r="P101" s="2">
        <f t="shared" si="6"/>
        <v>0</v>
      </c>
      <c r="Q101" s="2">
        <f t="shared" si="8"/>
        <v>0</v>
      </c>
      <c r="R101" s="20">
        <f t="shared" si="9"/>
        <v>0</v>
      </c>
      <c r="S101" s="21" t="str">
        <f t="shared" si="7"/>
        <v/>
      </c>
      <c r="U101"/>
      <c r="V101"/>
      <c r="W101"/>
      <c r="X101"/>
      <c r="Y101"/>
      <c r="Z101"/>
      <c r="AA101"/>
      <c r="AB101"/>
      <c r="AC101"/>
      <c r="AD101"/>
    </row>
    <row r="102" spans="1:30" x14ac:dyDescent="0.2">
      <c r="A102" s="16"/>
      <c r="B102" s="16"/>
      <c r="C102" s="16"/>
      <c r="D102" s="19"/>
      <c r="E102" s="16"/>
      <c r="F102" s="30"/>
      <c r="G102" s="30"/>
      <c r="H102" s="30"/>
      <c r="I102" s="17"/>
      <c r="J102" s="30"/>
      <c r="K102" s="19"/>
      <c r="L102" s="19"/>
      <c r="M102" s="19"/>
      <c r="N102" s="19"/>
      <c r="O102" s="2">
        <f t="shared" si="5"/>
        <v>0</v>
      </c>
      <c r="P102" s="2">
        <f t="shared" si="6"/>
        <v>0</v>
      </c>
      <c r="Q102" s="2">
        <f t="shared" si="8"/>
        <v>0</v>
      </c>
      <c r="R102" s="20">
        <f t="shared" si="9"/>
        <v>0</v>
      </c>
      <c r="S102" s="21" t="str">
        <f t="shared" si="7"/>
        <v/>
      </c>
      <c r="U102"/>
      <c r="V102"/>
      <c r="W102"/>
      <c r="X102"/>
      <c r="Y102"/>
      <c r="Z102"/>
      <c r="AA102"/>
      <c r="AB102"/>
      <c r="AC102"/>
      <c r="AD102"/>
    </row>
    <row r="103" spans="1:30" x14ac:dyDescent="0.2">
      <c r="A103" s="22"/>
      <c r="B103" s="22"/>
      <c r="C103" s="22"/>
      <c r="D103" s="25"/>
      <c r="E103" s="22"/>
      <c r="F103" s="29"/>
      <c r="G103" s="29"/>
      <c r="H103" s="29"/>
      <c r="I103" s="23"/>
      <c r="J103" s="29"/>
      <c r="K103" s="25"/>
      <c r="L103" s="25"/>
      <c r="M103" s="25"/>
      <c r="N103" s="25"/>
      <c r="O103" s="2">
        <f t="shared" si="5"/>
        <v>0</v>
      </c>
      <c r="P103" s="2">
        <f t="shared" si="6"/>
        <v>0</v>
      </c>
      <c r="Q103" s="2">
        <f t="shared" si="8"/>
        <v>0</v>
      </c>
      <c r="R103" s="20">
        <f t="shared" si="9"/>
        <v>0</v>
      </c>
      <c r="S103" s="21" t="str">
        <f t="shared" si="7"/>
        <v/>
      </c>
      <c r="U103"/>
      <c r="V103"/>
      <c r="W103"/>
      <c r="X103"/>
      <c r="Y103"/>
      <c r="Z103"/>
      <c r="AA103"/>
      <c r="AB103"/>
      <c r="AC103"/>
      <c r="AD103"/>
    </row>
    <row r="104" spans="1:30" x14ac:dyDescent="0.2">
      <c r="A104" s="16"/>
      <c r="B104" s="16"/>
      <c r="C104" s="16"/>
      <c r="D104" s="19"/>
      <c r="E104" s="16"/>
      <c r="F104" s="30"/>
      <c r="G104" s="30"/>
      <c r="H104" s="30"/>
      <c r="I104" s="17"/>
      <c r="J104" s="30"/>
      <c r="K104" s="19"/>
      <c r="L104" s="19"/>
      <c r="M104" s="19"/>
      <c r="N104" s="19"/>
      <c r="O104" s="2">
        <f t="shared" si="5"/>
        <v>0</v>
      </c>
      <c r="P104" s="2">
        <f t="shared" si="6"/>
        <v>0</v>
      </c>
      <c r="Q104" s="2">
        <f t="shared" si="8"/>
        <v>0</v>
      </c>
      <c r="R104" s="20">
        <f t="shared" si="9"/>
        <v>0</v>
      </c>
      <c r="S104" s="21" t="str">
        <f t="shared" si="7"/>
        <v/>
      </c>
      <c r="U104"/>
      <c r="V104"/>
      <c r="W104"/>
      <c r="X104"/>
      <c r="Y104"/>
      <c r="Z104"/>
      <c r="AA104"/>
      <c r="AB104"/>
      <c r="AC104"/>
      <c r="AD104"/>
    </row>
    <row r="105" spans="1:30" x14ac:dyDescent="0.2">
      <c r="A105" s="22"/>
      <c r="B105" s="22"/>
      <c r="C105" s="22"/>
      <c r="D105" s="25"/>
      <c r="E105" s="22"/>
      <c r="F105" s="29"/>
      <c r="G105" s="29"/>
      <c r="H105" s="29"/>
      <c r="I105" s="23"/>
      <c r="J105" s="29"/>
      <c r="K105" s="25"/>
      <c r="L105" s="25"/>
      <c r="M105" s="25"/>
      <c r="N105" s="25"/>
      <c r="O105" s="2">
        <f t="shared" si="5"/>
        <v>0</v>
      </c>
      <c r="P105" s="2">
        <f t="shared" si="6"/>
        <v>0</v>
      </c>
      <c r="Q105" s="2">
        <f t="shared" si="8"/>
        <v>0</v>
      </c>
      <c r="R105" s="20">
        <f t="shared" si="9"/>
        <v>0</v>
      </c>
      <c r="S105" s="21" t="str">
        <f t="shared" si="7"/>
        <v/>
      </c>
      <c r="U105"/>
      <c r="V105"/>
      <c r="W105"/>
      <c r="X105"/>
      <c r="Y105"/>
      <c r="Z105"/>
      <c r="AA105"/>
      <c r="AB105"/>
      <c r="AC105"/>
      <c r="AD105"/>
    </row>
    <row r="106" spans="1:30" x14ac:dyDescent="0.2">
      <c r="A106" s="16"/>
      <c r="B106" s="16"/>
      <c r="C106" s="16"/>
      <c r="D106" s="19"/>
      <c r="E106" s="16"/>
      <c r="F106" s="30"/>
      <c r="G106" s="30"/>
      <c r="H106" s="30"/>
      <c r="I106" s="17"/>
      <c r="J106" s="30"/>
      <c r="K106" s="19"/>
      <c r="L106" s="19"/>
      <c r="M106" s="19"/>
      <c r="N106" s="19"/>
      <c r="O106" s="2">
        <f t="shared" si="5"/>
        <v>0</v>
      </c>
      <c r="P106" s="2">
        <f t="shared" si="6"/>
        <v>0</v>
      </c>
      <c r="Q106" s="2">
        <f t="shared" si="8"/>
        <v>0</v>
      </c>
      <c r="R106" s="20">
        <f t="shared" si="9"/>
        <v>0</v>
      </c>
      <c r="S106" s="21" t="str">
        <f t="shared" si="7"/>
        <v/>
      </c>
      <c r="U106"/>
      <c r="V106"/>
      <c r="W106"/>
      <c r="X106"/>
      <c r="Y106"/>
      <c r="Z106"/>
      <c r="AA106"/>
      <c r="AB106"/>
      <c r="AC106"/>
      <c r="AD106"/>
    </row>
    <row r="107" spans="1:30" x14ac:dyDescent="0.2">
      <c r="A107" s="22"/>
      <c r="B107" s="22"/>
      <c r="C107" s="22"/>
      <c r="D107" s="25"/>
      <c r="E107" s="22"/>
      <c r="F107" s="29"/>
      <c r="G107" s="29"/>
      <c r="H107" s="29"/>
      <c r="I107" s="23"/>
      <c r="J107" s="29"/>
      <c r="K107" s="25"/>
      <c r="L107" s="25"/>
      <c r="M107" s="25"/>
      <c r="N107" s="25"/>
      <c r="O107" s="2">
        <f t="shared" si="5"/>
        <v>0</v>
      </c>
      <c r="P107" s="2">
        <f t="shared" si="6"/>
        <v>0</v>
      </c>
      <c r="Q107" s="2">
        <f t="shared" si="8"/>
        <v>0</v>
      </c>
      <c r="R107" s="20">
        <f t="shared" si="9"/>
        <v>0</v>
      </c>
      <c r="S107" s="21" t="str">
        <f t="shared" si="7"/>
        <v/>
      </c>
      <c r="U107"/>
      <c r="V107"/>
      <c r="W107"/>
      <c r="X107"/>
      <c r="Y107"/>
      <c r="Z107"/>
      <c r="AA107"/>
      <c r="AB107"/>
      <c r="AC107"/>
      <c r="AD107"/>
    </row>
    <row r="108" spans="1:30" x14ac:dyDescent="0.2">
      <c r="A108" s="16"/>
      <c r="B108" s="16"/>
      <c r="C108" s="16"/>
      <c r="D108" s="19"/>
      <c r="E108" s="16"/>
      <c r="F108" s="30"/>
      <c r="G108" s="30"/>
      <c r="H108" s="30"/>
      <c r="I108" s="17"/>
      <c r="J108" s="30"/>
      <c r="K108" s="19"/>
      <c r="L108" s="19"/>
      <c r="M108" s="19"/>
      <c r="N108" s="19"/>
      <c r="O108" s="2">
        <f t="shared" si="5"/>
        <v>0</v>
      </c>
      <c r="P108" s="2">
        <f t="shared" si="6"/>
        <v>0</v>
      </c>
      <c r="Q108" s="2">
        <f t="shared" si="8"/>
        <v>0</v>
      </c>
      <c r="R108" s="20">
        <f t="shared" si="9"/>
        <v>0</v>
      </c>
      <c r="S108" s="21" t="str">
        <f t="shared" si="7"/>
        <v/>
      </c>
      <c r="U108"/>
      <c r="V108"/>
      <c r="W108"/>
      <c r="X108"/>
      <c r="Y108"/>
      <c r="Z108"/>
      <c r="AA108"/>
      <c r="AB108"/>
      <c r="AC108"/>
      <c r="AD108"/>
    </row>
    <row r="109" spans="1:30" x14ac:dyDescent="0.2">
      <c r="A109" s="22"/>
      <c r="B109" s="22"/>
      <c r="C109" s="22"/>
      <c r="D109" s="25"/>
      <c r="E109" s="22"/>
      <c r="F109" s="29"/>
      <c r="G109" s="29"/>
      <c r="H109" s="29"/>
      <c r="I109" s="23"/>
      <c r="J109" s="29"/>
      <c r="K109" s="25"/>
      <c r="L109" s="25"/>
      <c r="M109" s="25"/>
      <c r="N109" s="25"/>
      <c r="O109" s="2">
        <f t="shared" si="5"/>
        <v>0</v>
      </c>
      <c r="P109" s="2">
        <f t="shared" si="6"/>
        <v>0</v>
      </c>
      <c r="Q109" s="2">
        <f t="shared" si="8"/>
        <v>0</v>
      </c>
      <c r="R109" s="20">
        <f t="shared" si="9"/>
        <v>0</v>
      </c>
      <c r="S109" s="21" t="str">
        <f t="shared" si="7"/>
        <v/>
      </c>
      <c r="U109"/>
      <c r="V109"/>
      <c r="W109"/>
      <c r="X109"/>
      <c r="Y109"/>
      <c r="Z109"/>
      <c r="AA109"/>
      <c r="AB109"/>
      <c r="AC109"/>
      <c r="AD109"/>
    </row>
    <row r="110" spans="1:30" x14ac:dyDescent="0.2">
      <c r="A110" s="16"/>
      <c r="B110" s="16"/>
      <c r="C110" s="16"/>
      <c r="D110" s="19"/>
      <c r="E110" s="16"/>
      <c r="F110" s="30"/>
      <c r="G110" s="30"/>
      <c r="H110" s="30"/>
      <c r="I110" s="17"/>
      <c r="J110" s="30"/>
      <c r="K110" s="19"/>
      <c r="L110" s="19"/>
      <c r="M110" s="19"/>
      <c r="N110" s="19"/>
      <c r="O110" s="2">
        <f t="shared" si="5"/>
        <v>0</v>
      </c>
      <c r="P110" s="2">
        <f t="shared" si="6"/>
        <v>0</v>
      </c>
      <c r="Q110" s="2">
        <f t="shared" si="8"/>
        <v>0</v>
      </c>
      <c r="R110" s="20">
        <f t="shared" si="9"/>
        <v>0</v>
      </c>
      <c r="S110" s="21" t="str">
        <f t="shared" si="7"/>
        <v/>
      </c>
      <c r="U110"/>
      <c r="V110"/>
      <c r="W110"/>
      <c r="X110"/>
      <c r="Y110"/>
      <c r="Z110"/>
      <c r="AA110"/>
      <c r="AB110"/>
      <c r="AC110"/>
      <c r="AD110"/>
    </row>
    <row r="111" spans="1:30" x14ac:dyDescent="0.2">
      <c r="A111" s="22"/>
      <c r="B111" s="22"/>
      <c r="C111" s="22"/>
      <c r="D111" s="25"/>
      <c r="E111" s="22"/>
      <c r="F111" s="29"/>
      <c r="G111" s="29"/>
      <c r="H111" s="29"/>
      <c r="I111" s="23"/>
      <c r="J111" s="29"/>
      <c r="K111" s="25"/>
      <c r="L111" s="25"/>
      <c r="M111" s="25"/>
      <c r="N111" s="25"/>
      <c r="O111" s="2">
        <f t="shared" si="5"/>
        <v>0</v>
      </c>
      <c r="P111" s="2">
        <f t="shared" si="6"/>
        <v>0</v>
      </c>
      <c r="Q111" s="2">
        <f t="shared" si="8"/>
        <v>0</v>
      </c>
      <c r="R111" s="20">
        <f t="shared" si="9"/>
        <v>0</v>
      </c>
      <c r="S111" s="21" t="str">
        <f t="shared" si="7"/>
        <v/>
      </c>
      <c r="U111"/>
      <c r="V111"/>
      <c r="W111"/>
      <c r="X111"/>
      <c r="Y111"/>
      <c r="Z111"/>
      <c r="AA111"/>
      <c r="AB111"/>
      <c r="AC111"/>
      <c r="AD111"/>
    </row>
    <row r="112" spans="1:30" x14ac:dyDescent="0.2">
      <c r="A112" s="16"/>
      <c r="B112" s="16"/>
      <c r="C112" s="16"/>
      <c r="D112" s="19"/>
      <c r="E112" s="16"/>
      <c r="F112" s="30"/>
      <c r="G112" s="30"/>
      <c r="H112" s="30"/>
      <c r="I112" s="17"/>
      <c r="J112" s="30"/>
      <c r="K112" s="19"/>
      <c r="L112" s="19"/>
      <c r="M112" s="19"/>
      <c r="N112" s="19"/>
      <c r="O112" s="2">
        <f t="shared" si="5"/>
        <v>0</v>
      </c>
      <c r="P112" s="2">
        <f t="shared" si="6"/>
        <v>0</v>
      </c>
      <c r="Q112" s="2">
        <f t="shared" si="8"/>
        <v>0</v>
      </c>
      <c r="R112" s="20">
        <f t="shared" si="9"/>
        <v>0</v>
      </c>
      <c r="S112" s="21" t="str">
        <f t="shared" si="7"/>
        <v/>
      </c>
      <c r="U112"/>
      <c r="V112"/>
      <c r="W112"/>
      <c r="X112"/>
      <c r="Y112"/>
      <c r="Z112"/>
      <c r="AA112"/>
      <c r="AB112"/>
      <c r="AC112"/>
      <c r="AD112"/>
    </row>
    <row r="113" spans="1:30" x14ac:dyDescent="0.2">
      <c r="A113" s="22"/>
      <c r="B113" s="22"/>
      <c r="C113" s="22"/>
      <c r="D113" s="25"/>
      <c r="E113" s="22"/>
      <c r="F113" s="29"/>
      <c r="G113" s="29"/>
      <c r="H113" s="29"/>
      <c r="I113" s="23"/>
      <c r="J113" s="29"/>
      <c r="K113" s="25"/>
      <c r="L113" s="25"/>
      <c r="M113" s="25"/>
      <c r="N113" s="25"/>
      <c r="O113" s="2">
        <f t="shared" si="5"/>
        <v>0</v>
      </c>
      <c r="P113" s="2">
        <f t="shared" si="6"/>
        <v>0</v>
      </c>
      <c r="Q113" s="2">
        <f t="shared" si="8"/>
        <v>0</v>
      </c>
      <c r="R113" s="20">
        <f t="shared" si="9"/>
        <v>0</v>
      </c>
      <c r="S113" s="21" t="str">
        <f t="shared" si="7"/>
        <v/>
      </c>
      <c r="U113"/>
      <c r="V113"/>
      <c r="W113"/>
      <c r="X113"/>
      <c r="Y113"/>
      <c r="Z113"/>
      <c r="AA113"/>
      <c r="AB113"/>
      <c r="AC113"/>
      <c r="AD113"/>
    </row>
    <row r="114" spans="1:30" x14ac:dyDescent="0.2">
      <c r="A114" s="16"/>
      <c r="B114" s="16"/>
      <c r="C114" s="16"/>
      <c r="D114" s="19"/>
      <c r="E114" s="16"/>
      <c r="F114" s="30"/>
      <c r="G114" s="30"/>
      <c r="H114" s="30"/>
      <c r="I114" s="17"/>
      <c r="J114" s="30"/>
      <c r="K114" s="19"/>
      <c r="L114" s="19"/>
      <c r="M114" s="19"/>
      <c r="N114" s="19"/>
      <c r="O114" s="2">
        <f t="shared" si="5"/>
        <v>0</v>
      </c>
      <c r="P114" s="2">
        <f t="shared" si="6"/>
        <v>0</v>
      </c>
      <c r="Q114" s="2">
        <f t="shared" si="8"/>
        <v>0</v>
      </c>
      <c r="R114" s="20">
        <f t="shared" si="9"/>
        <v>0</v>
      </c>
      <c r="S114" s="21" t="str">
        <f t="shared" si="7"/>
        <v/>
      </c>
      <c r="U114"/>
      <c r="V114"/>
      <c r="W114"/>
      <c r="X114"/>
      <c r="Y114"/>
      <c r="Z114"/>
      <c r="AA114"/>
      <c r="AB114"/>
      <c r="AC114"/>
      <c r="AD114"/>
    </row>
    <row r="115" spans="1:30" x14ac:dyDescent="0.2">
      <c r="A115" s="22"/>
      <c r="B115" s="23"/>
      <c r="C115" s="22"/>
      <c r="D115" s="25"/>
      <c r="E115" s="22"/>
      <c r="F115" s="29"/>
      <c r="G115" s="29"/>
      <c r="H115" s="29"/>
      <c r="I115" s="23"/>
      <c r="J115" s="29"/>
      <c r="K115" s="25"/>
      <c r="L115" s="25"/>
      <c r="M115" s="25"/>
      <c r="N115" s="25"/>
      <c r="O115" s="2">
        <f t="shared" si="5"/>
        <v>0</v>
      </c>
      <c r="P115" s="2">
        <f t="shared" si="6"/>
        <v>0</v>
      </c>
      <c r="Q115" s="2">
        <f t="shared" si="8"/>
        <v>0</v>
      </c>
      <c r="R115" s="20">
        <f t="shared" si="9"/>
        <v>0</v>
      </c>
      <c r="S115" s="21" t="str">
        <f t="shared" si="7"/>
        <v/>
      </c>
      <c r="U115"/>
      <c r="V115"/>
      <c r="W115"/>
      <c r="X115"/>
      <c r="Y115"/>
      <c r="Z115"/>
      <c r="AA115"/>
      <c r="AB115"/>
      <c r="AC115"/>
      <c r="AD115"/>
    </row>
    <row r="116" spans="1:30" x14ac:dyDescent="0.2">
      <c r="A116" s="16"/>
      <c r="B116" s="16"/>
      <c r="C116" s="16"/>
      <c r="D116" s="19"/>
      <c r="E116" s="16"/>
      <c r="F116" s="30"/>
      <c r="G116" s="30"/>
      <c r="H116" s="30"/>
      <c r="I116" s="17"/>
      <c r="J116" s="30"/>
      <c r="K116" s="19"/>
      <c r="L116" s="19"/>
      <c r="M116" s="19"/>
      <c r="N116" s="19"/>
      <c r="O116" s="2">
        <f t="shared" si="5"/>
        <v>0</v>
      </c>
      <c r="P116" s="2">
        <f t="shared" si="6"/>
        <v>0</v>
      </c>
      <c r="Q116" s="2">
        <f t="shared" si="8"/>
        <v>0</v>
      </c>
      <c r="R116" s="20">
        <f t="shared" si="9"/>
        <v>0</v>
      </c>
      <c r="S116" s="21" t="str">
        <f t="shared" si="7"/>
        <v/>
      </c>
      <c r="U116"/>
      <c r="V116"/>
      <c r="W116"/>
      <c r="X116"/>
      <c r="Y116"/>
      <c r="Z116"/>
      <c r="AA116"/>
      <c r="AB116"/>
      <c r="AC116"/>
      <c r="AD116"/>
    </row>
    <row r="117" spans="1:30" x14ac:dyDescent="0.2">
      <c r="A117" s="22"/>
      <c r="B117" s="22"/>
      <c r="C117" s="22"/>
      <c r="D117" s="25"/>
      <c r="E117" s="22"/>
      <c r="F117" s="29"/>
      <c r="G117" s="29"/>
      <c r="H117" s="29"/>
      <c r="I117" s="23"/>
      <c r="J117" s="29"/>
      <c r="K117" s="25"/>
      <c r="L117" s="25"/>
      <c r="M117" s="25"/>
      <c r="N117" s="25"/>
      <c r="O117" s="2">
        <f t="shared" si="5"/>
        <v>0</v>
      </c>
      <c r="P117" s="2">
        <f t="shared" si="6"/>
        <v>0</v>
      </c>
      <c r="Q117" s="2">
        <f t="shared" si="8"/>
        <v>0</v>
      </c>
      <c r="R117" s="20">
        <f t="shared" si="9"/>
        <v>0</v>
      </c>
      <c r="S117" s="21" t="str">
        <f t="shared" si="7"/>
        <v/>
      </c>
      <c r="U117"/>
      <c r="V117"/>
      <c r="W117"/>
      <c r="X117"/>
      <c r="Y117"/>
      <c r="Z117"/>
      <c r="AA117"/>
      <c r="AB117"/>
      <c r="AC117"/>
      <c r="AD117"/>
    </row>
    <row r="118" spans="1:30" x14ac:dyDescent="0.2">
      <c r="A118" s="16"/>
      <c r="B118" s="16"/>
      <c r="C118" s="16"/>
      <c r="D118" s="19"/>
      <c r="E118" s="16"/>
      <c r="F118" s="30"/>
      <c r="G118" s="30"/>
      <c r="H118" s="30"/>
      <c r="I118" s="17"/>
      <c r="J118" s="30"/>
      <c r="K118" s="19"/>
      <c r="L118" s="19"/>
      <c r="M118" s="19"/>
      <c r="N118" s="19"/>
      <c r="O118" s="2">
        <f t="shared" si="5"/>
        <v>0</v>
      </c>
      <c r="P118" s="2">
        <f t="shared" si="6"/>
        <v>0</v>
      </c>
      <c r="Q118" s="2">
        <f t="shared" si="8"/>
        <v>0</v>
      </c>
      <c r="R118" s="20">
        <f t="shared" si="9"/>
        <v>0</v>
      </c>
      <c r="S118" s="21" t="str">
        <f t="shared" si="7"/>
        <v/>
      </c>
      <c r="U118"/>
      <c r="V118"/>
      <c r="W118"/>
      <c r="X118"/>
      <c r="Y118"/>
      <c r="Z118"/>
      <c r="AA118"/>
      <c r="AB118"/>
      <c r="AC118"/>
      <c r="AD118"/>
    </row>
    <row r="119" spans="1:30" x14ac:dyDescent="0.2">
      <c r="A119" s="22"/>
      <c r="B119" s="22"/>
      <c r="C119" s="22"/>
      <c r="D119" s="25"/>
      <c r="E119" s="22"/>
      <c r="F119" s="29"/>
      <c r="G119" s="29"/>
      <c r="H119" s="29"/>
      <c r="I119" s="23"/>
      <c r="J119" s="29"/>
      <c r="K119" s="25"/>
      <c r="L119" s="25"/>
      <c r="M119" s="25"/>
      <c r="N119" s="25"/>
      <c r="O119" s="2">
        <f t="shared" si="5"/>
        <v>0</v>
      </c>
      <c r="P119" s="2">
        <f t="shared" si="6"/>
        <v>0</v>
      </c>
      <c r="Q119" s="2">
        <f t="shared" si="8"/>
        <v>0</v>
      </c>
      <c r="R119" s="20">
        <f t="shared" si="9"/>
        <v>0</v>
      </c>
      <c r="S119" s="21" t="str">
        <f t="shared" si="7"/>
        <v/>
      </c>
      <c r="U119"/>
      <c r="V119"/>
      <c r="W119"/>
      <c r="X119"/>
      <c r="Y119"/>
      <c r="Z119"/>
      <c r="AA119"/>
      <c r="AB119"/>
      <c r="AC119"/>
      <c r="AD119"/>
    </row>
    <row r="120" spans="1:30" x14ac:dyDescent="0.2">
      <c r="A120" s="16"/>
      <c r="B120" s="16"/>
      <c r="C120" s="16"/>
      <c r="D120" s="19"/>
      <c r="E120" s="16"/>
      <c r="F120" s="30"/>
      <c r="G120" s="30"/>
      <c r="H120" s="30"/>
      <c r="I120" s="17"/>
      <c r="J120" s="30"/>
      <c r="K120" s="19"/>
      <c r="L120" s="19"/>
      <c r="M120" s="19"/>
      <c r="N120" s="19"/>
      <c r="O120" s="2">
        <f t="shared" si="5"/>
        <v>0</v>
      </c>
      <c r="P120" s="2">
        <f t="shared" si="6"/>
        <v>0</v>
      </c>
      <c r="Q120" s="2">
        <f t="shared" si="8"/>
        <v>0</v>
      </c>
      <c r="R120" s="20">
        <f t="shared" si="9"/>
        <v>0</v>
      </c>
      <c r="S120" s="21" t="str">
        <f t="shared" si="7"/>
        <v/>
      </c>
      <c r="U120"/>
      <c r="V120"/>
      <c r="W120"/>
      <c r="X120"/>
      <c r="Y120"/>
      <c r="Z120"/>
      <c r="AA120"/>
      <c r="AB120"/>
      <c r="AC120"/>
      <c r="AD120"/>
    </row>
    <row r="121" spans="1:30" x14ac:dyDescent="0.2">
      <c r="A121" s="22"/>
      <c r="B121" s="22"/>
      <c r="C121" s="22"/>
      <c r="D121" s="25"/>
      <c r="E121" s="22"/>
      <c r="F121" s="29"/>
      <c r="G121" s="29"/>
      <c r="H121" s="29"/>
      <c r="I121" s="23"/>
      <c r="J121" s="29"/>
      <c r="K121" s="25"/>
      <c r="L121" s="25"/>
      <c r="M121" s="25"/>
      <c r="N121" s="25"/>
      <c r="O121" s="2">
        <f t="shared" si="5"/>
        <v>0</v>
      </c>
      <c r="P121" s="2">
        <f t="shared" si="6"/>
        <v>0</v>
      </c>
      <c r="Q121" s="2">
        <f t="shared" si="8"/>
        <v>0</v>
      </c>
      <c r="R121" s="20">
        <f t="shared" si="9"/>
        <v>0</v>
      </c>
      <c r="S121" s="21" t="str">
        <f t="shared" si="7"/>
        <v/>
      </c>
      <c r="U121"/>
      <c r="V121"/>
      <c r="W121"/>
      <c r="X121"/>
      <c r="Y121"/>
      <c r="Z121"/>
      <c r="AA121"/>
      <c r="AB121"/>
      <c r="AC121"/>
      <c r="AD121"/>
    </row>
    <row r="122" spans="1:30" x14ac:dyDescent="0.2">
      <c r="A122" s="16"/>
      <c r="B122" s="16"/>
      <c r="C122" s="16"/>
      <c r="D122" s="19"/>
      <c r="E122" s="16"/>
      <c r="F122" s="30"/>
      <c r="G122" s="30"/>
      <c r="H122" s="30"/>
      <c r="I122" s="17"/>
      <c r="J122" s="30"/>
      <c r="K122" s="19"/>
      <c r="L122" s="19"/>
      <c r="M122" s="19"/>
      <c r="N122" s="19"/>
      <c r="O122" s="2">
        <f t="shared" si="5"/>
        <v>0</v>
      </c>
      <c r="P122" s="2">
        <f t="shared" si="6"/>
        <v>0</v>
      </c>
      <c r="Q122" s="2">
        <f t="shared" si="8"/>
        <v>0</v>
      </c>
      <c r="R122" s="20">
        <f t="shared" si="9"/>
        <v>0</v>
      </c>
      <c r="S122" s="21" t="str">
        <f t="shared" si="7"/>
        <v/>
      </c>
      <c r="U122"/>
      <c r="V122"/>
      <c r="W122"/>
      <c r="X122"/>
      <c r="Y122"/>
      <c r="Z122"/>
      <c r="AA122"/>
      <c r="AB122"/>
      <c r="AC122"/>
      <c r="AD122"/>
    </row>
    <row r="123" spans="1:30" x14ac:dyDescent="0.2">
      <c r="A123" s="22"/>
      <c r="B123" s="22"/>
      <c r="C123" s="22"/>
      <c r="D123" s="25"/>
      <c r="E123" s="22"/>
      <c r="F123" s="29"/>
      <c r="G123" s="29"/>
      <c r="H123" s="29"/>
      <c r="I123" s="23"/>
      <c r="J123" s="29"/>
      <c r="K123" s="25"/>
      <c r="L123" s="25"/>
      <c r="M123" s="25"/>
      <c r="N123" s="25"/>
      <c r="O123" s="2">
        <f t="shared" si="5"/>
        <v>0</v>
      </c>
      <c r="P123" s="2">
        <f t="shared" si="6"/>
        <v>0</v>
      </c>
      <c r="Q123" s="2">
        <f t="shared" si="8"/>
        <v>0</v>
      </c>
      <c r="R123" s="20">
        <f t="shared" si="9"/>
        <v>0</v>
      </c>
      <c r="S123" s="21" t="str">
        <f t="shared" si="7"/>
        <v/>
      </c>
    </row>
    <row r="124" spans="1:30" x14ac:dyDescent="0.2">
      <c r="A124" s="16"/>
      <c r="B124" s="16"/>
      <c r="C124" s="16"/>
      <c r="D124" s="19"/>
      <c r="E124" s="16"/>
      <c r="F124" s="30"/>
      <c r="G124" s="30"/>
      <c r="H124" s="30"/>
      <c r="I124" s="17"/>
      <c r="J124" s="30"/>
      <c r="K124" s="19"/>
      <c r="L124" s="19"/>
      <c r="M124" s="19"/>
      <c r="N124" s="19"/>
      <c r="O124" s="2">
        <f t="shared" si="5"/>
        <v>0</v>
      </c>
      <c r="P124" s="2">
        <f t="shared" si="6"/>
        <v>0</v>
      </c>
      <c r="Q124" s="2">
        <f t="shared" si="8"/>
        <v>0</v>
      </c>
      <c r="R124" s="20">
        <f t="shared" si="9"/>
        <v>0</v>
      </c>
      <c r="S124" s="21" t="str">
        <f t="shared" si="7"/>
        <v/>
      </c>
    </row>
    <row r="125" spans="1:30" x14ac:dyDescent="0.2">
      <c r="A125" s="22"/>
      <c r="B125" s="22"/>
      <c r="C125" s="22"/>
      <c r="D125" s="25"/>
      <c r="E125" s="22"/>
      <c r="F125" s="29"/>
      <c r="G125" s="29"/>
      <c r="H125" s="29"/>
      <c r="I125" s="23"/>
      <c r="J125" s="29"/>
      <c r="K125" s="25"/>
      <c r="L125" s="25"/>
      <c r="M125" s="25"/>
      <c r="N125" s="25"/>
      <c r="O125" s="2">
        <f t="shared" si="5"/>
        <v>0</v>
      </c>
      <c r="P125" s="2">
        <f t="shared" si="6"/>
        <v>0</v>
      </c>
      <c r="Q125" s="2">
        <f t="shared" si="8"/>
        <v>0</v>
      </c>
      <c r="R125" s="20">
        <f t="shared" si="9"/>
        <v>0</v>
      </c>
      <c r="S125" s="21" t="str">
        <f t="shared" si="7"/>
        <v/>
      </c>
    </row>
    <row r="126" spans="1:30" x14ac:dyDescent="0.2">
      <c r="A126" s="16"/>
      <c r="B126" s="16"/>
      <c r="C126" s="16"/>
      <c r="D126" s="19"/>
      <c r="E126" s="16"/>
      <c r="F126" s="30"/>
      <c r="G126" s="30"/>
      <c r="H126" s="30"/>
      <c r="I126" s="17"/>
      <c r="J126" s="30"/>
      <c r="K126" s="19"/>
      <c r="L126" s="19"/>
      <c r="M126" s="19"/>
      <c r="N126" s="19"/>
      <c r="O126" s="2">
        <f t="shared" si="5"/>
        <v>0</v>
      </c>
      <c r="P126" s="2">
        <f t="shared" si="6"/>
        <v>0</v>
      </c>
      <c r="Q126" s="2">
        <f t="shared" si="8"/>
        <v>0</v>
      </c>
      <c r="R126" s="20">
        <f t="shared" si="9"/>
        <v>0</v>
      </c>
      <c r="S126" s="21" t="str">
        <f t="shared" si="7"/>
        <v/>
      </c>
    </row>
    <row r="127" spans="1:30" x14ac:dyDescent="0.2">
      <c r="A127" s="22"/>
      <c r="B127" s="22"/>
      <c r="C127" s="22"/>
      <c r="D127" s="25"/>
      <c r="E127" s="22"/>
      <c r="F127" s="29"/>
      <c r="G127" s="29"/>
      <c r="H127" s="29"/>
      <c r="I127" s="23"/>
      <c r="J127" s="29"/>
      <c r="K127" s="25"/>
      <c r="L127" s="25"/>
      <c r="M127" s="25"/>
      <c r="N127" s="25"/>
      <c r="O127" s="2">
        <f t="shared" si="5"/>
        <v>0</v>
      </c>
      <c r="P127" s="2">
        <f t="shared" si="6"/>
        <v>0</v>
      </c>
      <c r="Q127" s="2">
        <f t="shared" si="8"/>
        <v>0</v>
      </c>
      <c r="R127" s="20">
        <f t="shared" si="9"/>
        <v>0</v>
      </c>
      <c r="S127" s="21" t="str">
        <f t="shared" si="7"/>
        <v/>
      </c>
    </row>
    <row r="128" spans="1:30" x14ac:dyDescent="0.2">
      <c r="A128" s="16"/>
      <c r="B128" s="16"/>
      <c r="C128" s="16"/>
      <c r="D128" s="19"/>
      <c r="E128" s="16"/>
      <c r="F128" s="30"/>
      <c r="G128" s="30"/>
      <c r="H128" s="30"/>
      <c r="I128" s="17"/>
      <c r="J128" s="30"/>
      <c r="K128" s="19"/>
      <c r="L128" s="19"/>
      <c r="M128" s="19"/>
      <c r="N128" s="19"/>
      <c r="O128" s="2">
        <f t="shared" si="5"/>
        <v>0</v>
      </c>
      <c r="P128" s="2">
        <f t="shared" si="6"/>
        <v>0</v>
      </c>
      <c r="Q128" s="2">
        <f t="shared" si="8"/>
        <v>0</v>
      </c>
      <c r="R128" s="20">
        <f t="shared" si="9"/>
        <v>0</v>
      </c>
      <c r="S128" s="21" t="str">
        <f t="shared" si="7"/>
        <v/>
      </c>
    </row>
    <row r="129" spans="1:19" x14ac:dyDescent="0.2">
      <c r="A129" s="22"/>
      <c r="B129" s="22"/>
      <c r="C129" s="22"/>
      <c r="D129" s="25"/>
      <c r="E129" s="22"/>
      <c r="F129" s="29"/>
      <c r="G129" s="29"/>
      <c r="H129" s="29"/>
      <c r="I129" s="23"/>
      <c r="J129" s="29"/>
      <c r="K129" s="25"/>
      <c r="L129" s="25"/>
      <c r="M129" s="25"/>
      <c r="N129" s="25"/>
      <c r="O129" s="2">
        <f t="shared" si="5"/>
        <v>0</v>
      </c>
      <c r="P129" s="2">
        <f t="shared" si="6"/>
        <v>0</v>
      </c>
      <c r="Q129" s="2">
        <f t="shared" si="8"/>
        <v>0</v>
      </c>
      <c r="R129" s="20">
        <f t="shared" si="9"/>
        <v>0</v>
      </c>
      <c r="S129" s="21" t="str">
        <f t="shared" si="7"/>
        <v/>
      </c>
    </row>
    <row r="130" spans="1:19" x14ac:dyDescent="0.2">
      <c r="A130" s="16"/>
      <c r="B130" s="16"/>
      <c r="C130" s="16"/>
      <c r="D130" s="19"/>
      <c r="E130" s="16"/>
      <c r="F130" s="30"/>
      <c r="G130" s="30"/>
      <c r="H130" s="30"/>
      <c r="I130" s="17"/>
      <c r="J130" s="30"/>
      <c r="K130" s="19"/>
      <c r="L130" s="19"/>
      <c r="M130" s="19"/>
      <c r="N130" s="19"/>
      <c r="O130" s="2">
        <f t="shared" si="5"/>
        <v>0</v>
      </c>
      <c r="P130" s="2">
        <f t="shared" si="6"/>
        <v>0</v>
      </c>
      <c r="Q130" s="2">
        <f t="shared" si="8"/>
        <v>0</v>
      </c>
      <c r="R130" s="20">
        <f t="shared" si="9"/>
        <v>0</v>
      </c>
      <c r="S130" s="21" t="str">
        <f t="shared" si="7"/>
        <v/>
      </c>
    </row>
    <row r="131" spans="1:19" x14ac:dyDescent="0.2">
      <c r="A131" s="22"/>
      <c r="B131" s="22"/>
      <c r="C131" s="22"/>
      <c r="D131" s="25"/>
      <c r="E131" s="22"/>
      <c r="F131" s="29"/>
      <c r="G131" s="29"/>
      <c r="H131" s="29"/>
      <c r="I131" s="23"/>
      <c r="J131" s="29"/>
      <c r="K131" s="25"/>
      <c r="L131" s="25"/>
      <c r="M131" s="25"/>
      <c r="N131" s="25"/>
      <c r="O131" s="2">
        <f t="shared" si="5"/>
        <v>0</v>
      </c>
      <c r="P131" s="2">
        <f t="shared" si="6"/>
        <v>0</v>
      </c>
      <c r="Q131" s="2">
        <f t="shared" si="8"/>
        <v>0</v>
      </c>
      <c r="R131" s="20">
        <f t="shared" si="9"/>
        <v>0</v>
      </c>
      <c r="S131" s="21" t="str">
        <f t="shared" si="7"/>
        <v/>
      </c>
    </row>
    <row r="132" spans="1:19" x14ac:dyDescent="0.2">
      <c r="A132" s="16"/>
      <c r="B132" s="16"/>
      <c r="C132" s="16"/>
      <c r="D132" s="19"/>
      <c r="E132" s="16"/>
      <c r="F132" s="30"/>
      <c r="G132" s="30"/>
      <c r="H132" s="30"/>
      <c r="I132" s="17"/>
      <c r="J132" s="30"/>
      <c r="K132" s="19"/>
      <c r="L132" s="19"/>
      <c r="M132" s="19"/>
      <c r="N132" s="19"/>
      <c r="O132" s="2">
        <f t="shared" si="5"/>
        <v>0</v>
      </c>
      <c r="P132" s="2">
        <f t="shared" si="6"/>
        <v>0</v>
      </c>
      <c r="Q132" s="2">
        <f t="shared" si="8"/>
        <v>0</v>
      </c>
      <c r="R132" s="20">
        <f t="shared" si="9"/>
        <v>0</v>
      </c>
      <c r="S132" s="21" t="str">
        <f t="shared" si="7"/>
        <v/>
      </c>
    </row>
    <row r="133" spans="1:19" x14ac:dyDescent="0.2">
      <c r="A133" s="22"/>
      <c r="B133" s="22"/>
      <c r="C133" s="22"/>
      <c r="D133" s="25"/>
      <c r="E133" s="22"/>
      <c r="F133" s="29"/>
      <c r="G133" s="29"/>
      <c r="H133" s="29"/>
      <c r="I133" s="23"/>
      <c r="J133" s="29"/>
      <c r="K133" s="25"/>
      <c r="L133" s="25"/>
      <c r="M133" s="25"/>
      <c r="N133" s="25"/>
      <c r="O133" s="2">
        <f t="shared" si="5"/>
        <v>0</v>
      </c>
      <c r="P133" s="2">
        <f t="shared" si="6"/>
        <v>0</v>
      </c>
      <c r="Q133" s="2">
        <f t="shared" si="8"/>
        <v>0</v>
      </c>
      <c r="R133" s="20">
        <f t="shared" si="9"/>
        <v>0</v>
      </c>
      <c r="S133" s="21" t="str">
        <f t="shared" si="7"/>
        <v/>
      </c>
    </row>
    <row r="134" spans="1:19" x14ac:dyDescent="0.2">
      <c r="A134" s="16"/>
      <c r="B134" s="17"/>
      <c r="C134" s="16"/>
      <c r="D134" s="19"/>
      <c r="E134" s="16"/>
      <c r="F134" s="30"/>
      <c r="G134" s="30"/>
      <c r="H134" s="30"/>
      <c r="I134" s="17"/>
      <c r="J134" s="30"/>
      <c r="K134" s="19"/>
      <c r="L134" s="19"/>
      <c r="M134" s="19"/>
      <c r="N134" s="19"/>
      <c r="O134" s="2">
        <f t="shared" ref="O134:O197" si="10">IF(OR(C134="buy",C134="sell"),VALUE(IF(S134="",0,SUBSTITUTE(N134," ",""))),0)</f>
        <v>0</v>
      </c>
      <c r="P134" s="2">
        <f t="shared" ref="P134:P197" si="11">IF(OR(C134="buy",C134="sell"),VALUE(IF(S134="",0,SUBSTITUTE(M134," ",""))),0)</f>
        <v>0</v>
      </c>
      <c r="Q134" s="2">
        <f t="shared" si="8"/>
        <v>0</v>
      </c>
      <c r="R134" s="20">
        <f t="shared" si="9"/>
        <v>0</v>
      </c>
      <c r="S134" s="21" t="str">
        <f t="shared" ref="S134:S197" si="12">IF(ISERROR(DATE(MID(I134,1,4),MID(I134,6,2),MID(I134,9,2))),"",DATE(MID(I134,1,4),MID(I134,6,2),MID(I134,9,2)))</f>
        <v/>
      </c>
    </row>
    <row r="135" spans="1:19" x14ac:dyDescent="0.2">
      <c r="A135" s="22"/>
      <c r="B135" s="23"/>
      <c r="C135" s="22"/>
      <c r="D135" s="25"/>
      <c r="E135" s="22"/>
      <c r="F135" s="29"/>
      <c r="G135" s="29"/>
      <c r="H135" s="29"/>
      <c r="I135" s="23"/>
      <c r="J135" s="29"/>
      <c r="K135" s="25"/>
      <c r="L135" s="25"/>
      <c r="M135" s="25"/>
      <c r="N135" s="25"/>
      <c r="O135" s="2">
        <f t="shared" si="10"/>
        <v>0</v>
      </c>
      <c r="P135" s="2">
        <f t="shared" si="11"/>
        <v>0</v>
      </c>
      <c r="Q135" s="2">
        <f t="shared" ref="Q135:Q198" si="13">O135+P135</f>
        <v>0</v>
      </c>
      <c r="R135" s="20">
        <f t="shared" ref="R135:R198" si="14">IF(ISERROR((O135/D135)/1000),0,(O135/D135)/1000)</f>
        <v>0</v>
      </c>
      <c r="S135" s="21" t="str">
        <f t="shared" si="12"/>
        <v/>
      </c>
    </row>
    <row r="136" spans="1:19" x14ac:dyDescent="0.2">
      <c r="A136" s="16"/>
      <c r="B136" s="17"/>
      <c r="C136" s="16"/>
      <c r="D136" s="19"/>
      <c r="E136" s="16"/>
      <c r="F136" s="30"/>
      <c r="G136" s="30"/>
      <c r="H136" s="30"/>
      <c r="I136" s="17"/>
      <c r="J136" s="30"/>
      <c r="K136" s="19"/>
      <c r="L136" s="19"/>
      <c r="M136" s="19"/>
      <c r="N136" s="19"/>
      <c r="O136" s="2">
        <f t="shared" si="10"/>
        <v>0</v>
      </c>
      <c r="P136" s="2">
        <f t="shared" si="11"/>
        <v>0</v>
      </c>
      <c r="Q136" s="2">
        <f t="shared" si="13"/>
        <v>0</v>
      </c>
      <c r="R136" s="20">
        <f t="shared" si="14"/>
        <v>0</v>
      </c>
      <c r="S136" s="21" t="str">
        <f t="shared" si="12"/>
        <v/>
      </c>
    </row>
    <row r="137" spans="1:19" x14ac:dyDescent="0.2">
      <c r="A137" s="22"/>
      <c r="B137" s="22"/>
      <c r="C137" s="22"/>
      <c r="D137" s="25"/>
      <c r="E137" s="22"/>
      <c r="F137" s="29"/>
      <c r="G137" s="29"/>
      <c r="H137" s="29"/>
      <c r="I137" s="23"/>
      <c r="J137" s="29"/>
      <c r="K137" s="25"/>
      <c r="L137" s="25"/>
      <c r="M137" s="25"/>
      <c r="N137" s="25"/>
      <c r="O137" s="2">
        <f t="shared" si="10"/>
        <v>0</v>
      </c>
      <c r="P137" s="2">
        <f t="shared" si="11"/>
        <v>0</v>
      </c>
      <c r="Q137" s="2">
        <f t="shared" si="13"/>
        <v>0</v>
      </c>
      <c r="R137" s="20">
        <f t="shared" si="14"/>
        <v>0</v>
      </c>
      <c r="S137" s="21" t="str">
        <f t="shared" si="12"/>
        <v/>
      </c>
    </row>
    <row r="138" spans="1:19" x14ac:dyDescent="0.2">
      <c r="A138" s="16"/>
      <c r="B138" s="16"/>
      <c r="C138" s="16"/>
      <c r="D138" s="19"/>
      <c r="E138" s="16"/>
      <c r="F138" s="30"/>
      <c r="G138" s="30"/>
      <c r="H138" s="30"/>
      <c r="I138" s="17"/>
      <c r="J138" s="30"/>
      <c r="K138" s="19"/>
      <c r="L138" s="19"/>
      <c r="M138" s="19"/>
      <c r="N138" s="19"/>
      <c r="O138" s="2">
        <f t="shared" si="10"/>
        <v>0</v>
      </c>
      <c r="P138" s="2">
        <f t="shared" si="11"/>
        <v>0</v>
      </c>
      <c r="Q138" s="2">
        <f t="shared" si="13"/>
        <v>0</v>
      </c>
      <c r="R138" s="20">
        <f t="shared" si="14"/>
        <v>0</v>
      </c>
      <c r="S138" s="21" t="str">
        <f t="shared" si="12"/>
        <v/>
      </c>
    </row>
    <row r="139" spans="1:19" x14ac:dyDescent="0.2">
      <c r="A139" s="22"/>
      <c r="B139" s="22"/>
      <c r="C139" s="22"/>
      <c r="D139" s="25"/>
      <c r="E139" s="22"/>
      <c r="F139" s="29"/>
      <c r="G139" s="29"/>
      <c r="H139" s="29"/>
      <c r="I139" s="23"/>
      <c r="J139" s="29"/>
      <c r="K139" s="25"/>
      <c r="L139" s="25"/>
      <c r="M139" s="25"/>
      <c r="N139" s="25"/>
      <c r="O139" s="2">
        <f t="shared" si="10"/>
        <v>0</v>
      </c>
      <c r="P139" s="2">
        <f t="shared" si="11"/>
        <v>0</v>
      </c>
      <c r="Q139" s="2">
        <f t="shared" si="13"/>
        <v>0</v>
      </c>
      <c r="R139" s="20">
        <f t="shared" si="14"/>
        <v>0</v>
      </c>
      <c r="S139" s="21" t="str">
        <f t="shared" si="12"/>
        <v/>
      </c>
    </row>
    <row r="140" spans="1:19" x14ac:dyDescent="0.2">
      <c r="A140" s="16"/>
      <c r="B140" s="16"/>
      <c r="C140" s="16"/>
      <c r="D140" s="19"/>
      <c r="E140" s="16"/>
      <c r="F140" s="30"/>
      <c r="G140" s="30"/>
      <c r="H140" s="30"/>
      <c r="I140" s="17"/>
      <c r="J140" s="30"/>
      <c r="K140" s="19"/>
      <c r="L140" s="19"/>
      <c r="M140" s="19"/>
      <c r="N140" s="19"/>
      <c r="O140" s="2">
        <f t="shared" si="10"/>
        <v>0</v>
      </c>
      <c r="P140" s="2">
        <f t="shared" si="11"/>
        <v>0</v>
      </c>
      <c r="Q140" s="2">
        <f t="shared" si="13"/>
        <v>0</v>
      </c>
      <c r="R140" s="20">
        <f t="shared" si="14"/>
        <v>0</v>
      </c>
      <c r="S140" s="21" t="str">
        <f t="shared" si="12"/>
        <v/>
      </c>
    </row>
    <row r="141" spans="1:19" x14ac:dyDescent="0.2">
      <c r="A141" s="22"/>
      <c r="B141" s="22"/>
      <c r="C141" s="22"/>
      <c r="D141" s="25"/>
      <c r="E141" s="22"/>
      <c r="F141" s="29"/>
      <c r="G141" s="29"/>
      <c r="H141" s="29"/>
      <c r="I141" s="23"/>
      <c r="J141" s="29"/>
      <c r="K141" s="25"/>
      <c r="L141" s="25"/>
      <c r="M141" s="25"/>
      <c r="N141" s="25"/>
      <c r="O141" s="2">
        <f t="shared" si="10"/>
        <v>0</v>
      </c>
      <c r="P141" s="2">
        <f t="shared" si="11"/>
        <v>0</v>
      </c>
      <c r="Q141" s="2">
        <f t="shared" si="13"/>
        <v>0</v>
      </c>
      <c r="R141" s="20">
        <f t="shared" si="14"/>
        <v>0</v>
      </c>
      <c r="S141" s="21" t="str">
        <f t="shared" si="12"/>
        <v/>
      </c>
    </row>
    <row r="142" spans="1:19" x14ac:dyDescent="0.2">
      <c r="A142" s="16"/>
      <c r="B142" s="16"/>
      <c r="C142" s="16"/>
      <c r="D142" s="19"/>
      <c r="E142" s="16"/>
      <c r="F142" s="30"/>
      <c r="G142" s="30"/>
      <c r="H142" s="30"/>
      <c r="I142" s="17"/>
      <c r="J142" s="30"/>
      <c r="K142" s="19"/>
      <c r="L142" s="19"/>
      <c r="M142" s="19"/>
      <c r="N142" s="19"/>
      <c r="O142" s="2">
        <f t="shared" si="10"/>
        <v>0</v>
      </c>
      <c r="P142" s="2">
        <f t="shared" si="11"/>
        <v>0</v>
      </c>
      <c r="Q142" s="2">
        <f t="shared" si="13"/>
        <v>0</v>
      </c>
      <c r="R142" s="20">
        <f t="shared" si="14"/>
        <v>0</v>
      </c>
      <c r="S142" s="21" t="str">
        <f t="shared" si="12"/>
        <v/>
      </c>
    </row>
    <row r="143" spans="1:19" x14ac:dyDescent="0.2">
      <c r="A143" s="22"/>
      <c r="B143" s="22"/>
      <c r="C143" s="22"/>
      <c r="D143" s="25"/>
      <c r="E143" s="22"/>
      <c r="F143" s="29"/>
      <c r="G143" s="29"/>
      <c r="H143" s="29"/>
      <c r="I143" s="23"/>
      <c r="J143" s="29"/>
      <c r="K143" s="25"/>
      <c r="L143" s="25"/>
      <c r="M143" s="25"/>
      <c r="N143" s="25"/>
      <c r="O143" s="2">
        <f t="shared" si="10"/>
        <v>0</v>
      </c>
      <c r="P143" s="2">
        <f t="shared" si="11"/>
        <v>0</v>
      </c>
      <c r="Q143" s="2">
        <f t="shared" si="13"/>
        <v>0</v>
      </c>
      <c r="R143" s="20">
        <f t="shared" si="14"/>
        <v>0</v>
      </c>
      <c r="S143" s="21" t="str">
        <f t="shared" si="12"/>
        <v/>
      </c>
    </row>
    <row r="144" spans="1:19" x14ac:dyDescent="0.2">
      <c r="A144" s="16"/>
      <c r="B144" s="16"/>
      <c r="C144" s="16"/>
      <c r="D144" s="19"/>
      <c r="E144" s="16"/>
      <c r="F144" s="30"/>
      <c r="G144" s="30"/>
      <c r="H144" s="30"/>
      <c r="I144" s="17"/>
      <c r="J144" s="30"/>
      <c r="K144" s="19"/>
      <c r="L144" s="19"/>
      <c r="M144" s="19"/>
      <c r="N144" s="19"/>
      <c r="O144" s="2">
        <f t="shared" si="10"/>
        <v>0</v>
      </c>
      <c r="P144" s="2">
        <f t="shared" si="11"/>
        <v>0</v>
      </c>
      <c r="Q144" s="2">
        <f t="shared" si="13"/>
        <v>0</v>
      </c>
      <c r="R144" s="20">
        <f t="shared" si="14"/>
        <v>0</v>
      </c>
      <c r="S144" s="21" t="str">
        <f t="shared" si="12"/>
        <v/>
      </c>
    </row>
    <row r="145" spans="1:19" x14ac:dyDescent="0.2">
      <c r="A145" s="22"/>
      <c r="B145" s="23"/>
      <c r="C145" s="22"/>
      <c r="D145" s="25"/>
      <c r="E145" s="22"/>
      <c r="F145" s="29"/>
      <c r="G145" s="29"/>
      <c r="H145" s="29"/>
      <c r="I145" s="23"/>
      <c r="J145" s="29"/>
      <c r="K145" s="25"/>
      <c r="L145" s="25"/>
      <c r="M145" s="25"/>
      <c r="N145" s="25"/>
      <c r="O145" s="2">
        <f t="shared" si="10"/>
        <v>0</v>
      </c>
      <c r="P145" s="2">
        <f t="shared" si="11"/>
        <v>0</v>
      </c>
      <c r="Q145" s="2">
        <f t="shared" si="13"/>
        <v>0</v>
      </c>
      <c r="R145" s="20">
        <f t="shared" si="14"/>
        <v>0</v>
      </c>
      <c r="S145" s="21" t="str">
        <f t="shared" si="12"/>
        <v/>
      </c>
    </row>
    <row r="146" spans="1:19" x14ac:dyDescent="0.2">
      <c r="A146" s="16"/>
      <c r="B146" s="17"/>
      <c r="C146" s="16"/>
      <c r="D146" s="19"/>
      <c r="E146" s="16"/>
      <c r="F146" s="30"/>
      <c r="G146" s="30"/>
      <c r="H146" s="30"/>
      <c r="I146" s="17"/>
      <c r="J146" s="30"/>
      <c r="K146" s="19"/>
      <c r="L146" s="19"/>
      <c r="M146" s="19"/>
      <c r="N146" s="19"/>
      <c r="O146" s="2">
        <f t="shared" si="10"/>
        <v>0</v>
      </c>
      <c r="P146" s="2">
        <f t="shared" si="11"/>
        <v>0</v>
      </c>
      <c r="Q146" s="2">
        <f t="shared" si="13"/>
        <v>0</v>
      </c>
      <c r="R146" s="20">
        <f t="shared" si="14"/>
        <v>0</v>
      </c>
      <c r="S146" s="21" t="str">
        <f t="shared" si="12"/>
        <v/>
      </c>
    </row>
    <row r="147" spans="1:19" x14ac:dyDescent="0.2">
      <c r="A147" s="22"/>
      <c r="B147" s="23"/>
      <c r="C147" s="22"/>
      <c r="D147" s="25"/>
      <c r="E147" s="22"/>
      <c r="F147" s="29"/>
      <c r="G147" s="29"/>
      <c r="H147" s="29"/>
      <c r="I147" s="23"/>
      <c r="J147" s="29"/>
      <c r="K147" s="25"/>
      <c r="L147" s="25"/>
      <c r="M147" s="25"/>
      <c r="N147" s="25"/>
      <c r="O147" s="2">
        <f t="shared" si="10"/>
        <v>0</v>
      </c>
      <c r="P147" s="2">
        <f t="shared" si="11"/>
        <v>0</v>
      </c>
      <c r="Q147" s="2">
        <f t="shared" si="13"/>
        <v>0</v>
      </c>
      <c r="R147" s="20">
        <f t="shared" si="14"/>
        <v>0</v>
      </c>
      <c r="S147" s="21" t="str">
        <f t="shared" si="12"/>
        <v/>
      </c>
    </row>
    <row r="148" spans="1:19" x14ac:dyDescent="0.2">
      <c r="A148" s="16"/>
      <c r="B148" s="17"/>
      <c r="C148" s="16"/>
      <c r="D148" s="19"/>
      <c r="E148" s="16"/>
      <c r="F148" s="30"/>
      <c r="G148" s="30"/>
      <c r="H148" s="30"/>
      <c r="I148" s="17"/>
      <c r="J148" s="30"/>
      <c r="K148" s="19"/>
      <c r="L148" s="19"/>
      <c r="M148" s="19"/>
      <c r="N148" s="19"/>
      <c r="O148" s="2">
        <f t="shared" si="10"/>
        <v>0</v>
      </c>
      <c r="P148" s="2">
        <f t="shared" si="11"/>
        <v>0</v>
      </c>
      <c r="Q148" s="2">
        <f t="shared" si="13"/>
        <v>0</v>
      </c>
      <c r="R148" s="20">
        <f t="shared" si="14"/>
        <v>0</v>
      </c>
      <c r="S148" s="21" t="str">
        <f t="shared" si="12"/>
        <v/>
      </c>
    </row>
    <row r="149" spans="1:19" x14ac:dyDescent="0.2">
      <c r="A149" s="22"/>
      <c r="B149" s="23"/>
      <c r="C149" s="22"/>
      <c r="D149" s="25"/>
      <c r="E149" s="22"/>
      <c r="F149" s="29"/>
      <c r="G149" s="29"/>
      <c r="H149" s="29"/>
      <c r="I149" s="23"/>
      <c r="J149" s="29"/>
      <c r="K149" s="25"/>
      <c r="L149" s="25"/>
      <c r="M149" s="25"/>
      <c r="N149" s="25"/>
      <c r="O149" s="2">
        <f t="shared" si="10"/>
        <v>0</v>
      </c>
      <c r="P149" s="2">
        <f t="shared" si="11"/>
        <v>0</v>
      </c>
      <c r="Q149" s="2">
        <f t="shared" si="13"/>
        <v>0</v>
      </c>
      <c r="R149" s="20">
        <f t="shared" si="14"/>
        <v>0</v>
      </c>
      <c r="S149" s="21" t="str">
        <f t="shared" si="12"/>
        <v/>
      </c>
    </row>
    <row r="150" spans="1:19" x14ac:dyDescent="0.2">
      <c r="A150" s="16"/>
      <c r="B150" s="16"/>
      <c r="C150" s="16"/>
      <c r="D150" s="19"/>
      <c r="E150" s="16"/>
      <c r="F150" s="30"/>
      <c r="G150" s="30"/>
      <c r="H150" s="30"/>
      <c r="I150" s="17"/>
      <c r="J150" s="30"/>
      <c r="K150" s="19"/>
      <c r="L150" s="19"/>
      <c r="M150" s="19"/>
      <c r="N150" s="19"/>
      <c r="O150" s="2">
        <f t="shared" si="10"/>
        <v>0</v>
      </c>
      <c r="P150" s="2">
        <f t="shared" si="11"/>
        <v>0</v>
      </c>
      <c r="Q150" s="2">
        <f t="shared" si="13"/>
        <v>0</v>
      </c>
      <c r="R150" s="20">
        <f t="shared" si="14"/>
        <v>0</v>
      </c>
      <c r="S150" s="21" t="str">
        <f t="shared" si="12"/>
        <v/>
      </c>
    </row>
    <row r="151" spans="1:19" x14ac:dyDescent="0.2">
      <c r="A151" s="22"/>
      <c r="B151" s="22"/>
      <c r="C151" s="22"/>
      <c r="D151" s="25"/>
      <c r="E151" s="22"/>
      <c r="F151" s="29"/>
      <c r="G151" s="29"/>
      <c r="H151" s="29"/>
      <c r="I151" s="23"/>
      <c r="J151" s="29"/>
      <c r="K151" s="25"/>
      <c r="L151" s="25"/>
      <c r="M151" s="25"/>
      <c r="N151" s="25"/>
      <c r="O151" s="2">
        <f t="shared" si="10"/>
        <v>0</v>
      </c>
      <c r="P151" s="2">
        <f t="shared" si="11"/>
        <v>0</v>
      </c>
      <c r="Q151" s="2">
        <f t="shared" si="13"/>
        <v>0</v>
      </c>
      <c r="R151" s="20">
        <f t="shared" si="14"/>
        <v>0</v>
      </c>
      <c r="S151" s="21" t="str">
        <f t="shared" si="12"/>
        <v/>
      </c>
    </row>
    <row r="152" spans="1:19" x14ac:dyDescent="0.2">
      <c r="A152" s="16"/>
      <c r="B152" s="16"/>
      <c r="C152" s="16"/>
      <c r="D152" s="19"/>
      <c r="E152" s="16"/>
      <c r="F152" s="30"/>
      <c r="G152" s="30"/>
      <c r="H152" s="30"/>
      <c r="I152" s="17"/>
      <c r="J152" s="30"/>
      <c r="K152" s="19"/>
      <c r="L152" s="19"/>
      <c r="M152" s="19"/>
      <c r="N152" s="19"/>
      <c r="O152" s="2">
        <f t="shared" si="10"/>
        <v>0</v>
      </c>
      <c r="P152" s="2">
        <f t="shared" si="11"/>
        <v>0</v>
      </c>
      <c r="Q152" s="2">
        <f t="shared" si="13"/>
        <v>0</v>
      </c>
      <c r="R152" s="20">
        <f t="shared" si="14"/>
        <v>0</v>
      </c>
      <c r="S152" s="21" t="str">
        <f t="shared" si="12"/>
        <v/>
      </c>
    </row>
    <row r="153" spans="1:19" x14ac:dyDescent="0.2">
      <c r="A153" s="22"/>
      <c r="B153" s="22"/>
      <c r="C153" s="22"/>
      <c r="D153" s="25"/>
      <c r="E153" s="22"/>
      <c r="F153" s="29"/>
      <c r="G153" s="29"/>
      <c r="H153" s="29"/>
      <c r="I153" s="23"/>
      <c r="J153" s="29"/>
      <c r="K153" s="25"/>
      <c r="L153" s="25"/>
      <c r="M153" s="25"/>
      <c r="N153" s="25"/>
      <c r="O153" s="2">
        <f t="shared" si="10"/>
        <v>0</v>
      </c>
      <c r="P153" s="2">
        <f t="shared" si="11"/>
        <v>0</v>
      </c>
      <c r="Q153" s="2">
        <f t="shared" si="13"/>
        <v>0</v>
      </c>
      <c r="R153" s="20">
        <f t="shared" si="14"/>
        <v>0</v>
      </c>
      <c r="S153" s="21" t="str">
        <f t="shared" si="12"/>
        <v/>
      </c>
    </row>
    <row r="154" spans="1:19" x14ac:dyDescent="0.2">
      <c r="A154" s="16"/>
      <c r="B154" s="16"/>
      <c r="C154" s="16"/>
      <c r="D154" s="19"/>
      <c r="E154" s="16"/>
      <c r="F154" s="30"/>
      <c r="G154" s="30"/>
      <c r="H154" s="30"/>
      <c r="I154" s="17"/>
      <c r="J154" s="30"/>
      <c r="K154" s="19"/>
      <c r="L154" s="19"/>
      <c r="M154" s="19"/>
      <c r="N154" s="19"/>
      <c r="O154" s="2">
        <f t="shared" si="10"/>
        <v>0</v>
      </c>
      <c r="P154" s="2">
        <f t="shared" si="11"/>
        <v>0</v>
      </c>
      <c r="Q154" s="2">
        <f t="shared" si="13"/>
        <v>0</v>
      </c>
      <c r="R154" s="20">
        <f t="shared" si="14"/>
        <v>0</v>
      </c>
      <c r="S154" s="21" t="str">
        <f t="shared" si="12"/>
        <v/>
      </c>
    </row>
    <row r="155" spans="1:19" x14ac:dyDescent="0.2">
      <c r="A155" s="22"/>
      <c r="B155" s="22"/>
      <c r="C155" s="22"/>
      <c r="D155" s="25"/>
      <c r="E155" s="22"/>
      <c r="F155" s="29"/>
      <c r="G155" s="29"/>
      <c r="H155" s="29"/>
      <c r="I155" s="23"/>
      <c r="J155" s="29"/>
      <c r="K155" s="25"/>
      <c r="L155" s="25"/>
      <c r="M155" s="25"/>
      <c r="N155" s="25"/>
      <c r="O155" s="2">
        <f t="shared" si="10"/>
        <v>0</v>
      </c>
      <c r="P155" s="2">
        <f t="shared" si="11"/>
        <v>0</v>
      </c>
      <c r="Q155" s="2">
        <f t="shared" si="13"/>
        <v>0</v>
      </c>
      <c r="R155" s="20">
        <f t="shared" si="14"/>
        <v>0</v>
      </c>
      <c r="S155" s="21" t="str">
        <f t="shared" si="12"/>
        <v/>
      </c>
    </row>
    <row r="156" spans="1:19" x14ac:dyDescent="0.2">
      <c r="A156" s="16"/>
      <c r="B156" s="16"/>
      <c r="C156" s="16"/>
      <c r="D156" s="19"/>
      <c r="E156" s="16"/>
      <c r="F156" s="30"/>
      <c r="G156" s="30"/>
      <c r="H156" s="30"/>
      <c r="I156" s="17"/>
      <c r="J156" s="30"/>
      <c r="K156" s="19"/>
      <c r="L156" s="19"/>
      <c r="M156" s="19"/>
      <c r="N156" s="19"/>
      <c r="O156" s="2">
        <f t="shared" si="10"/>
        <v>0</v>
      </c>
      <c r="P156" s="2">
        <f t="shared" si="11"/>
        <v>0</v>
      </c>
      <c r="Q156" s="2">
        <f t="shared" si="13"/>
        <v>0</v>
      </c>
      <c r="R156" s="20">
        <f t="shared" si="14"/>
        <v>0</v>
      </c>
      <c r="S156" s="21" t="str">
        <f t="shared" si="12"/>
        <v/>
      </c>
    </row>
    <row r="157" spans="1:19" x14ac:dyDescent="0.2">
      <c r="A157" s="22"/>
      <c r="B157" s="23"/>
      <c r="C157" s="22"/>
      <c r="D157" s="25"/>
      <c r="E157" s="22"/>
      <c r="F157" s="29"/>
      <c r="G157" s="29"/>
      <c r="H157" s="29"/>
      <c r="I157" s="23"/>
      <c r="J157" s="29"/>
      <c r="K157" s="25"/>
      <c r="L157" s="25"/>
      <c r="M157" s="25"/>
      <c r="N157" s="25"/>
      <c r="O157" s="2">
        <f t="shared" si="10"/>
        <v>0</v>
      </c>
      <c r="P157" s="2">
        <f t="shared" si="11"/>
        <v>0</v>
      </c>
      <c r="Q157" s="2">
        <f t="shared" si="13"/>
        <v>0</v>
      </c>
      <c r="R157" s="20">
        <f t="shared" si="14"/>
        <v>0</v>
      </c>
      <c r="S157" s="21" t="str">
        <f t="shared" si="12"/>
        <v/>
      </c>
    </row>
    <row r="158" spans="1:19" x14ac:dyDescent="0.2">
      <c r="A158" s="16"/>
      <c r="B158" s="17"/>
      <c r="C158" s="16"/>
      <c r="D158" s="19"/>
      <c r="E158" s="16"/>
      <c r="F158" s="30"/>
      <c r="G158" s="30"/>
      <c r="H158" s="30"/>
      <c r="I158" s="17"/>
      <c r="J158" s="30"/>
      <c r="K158" s="19"/>
      <c r="L158" s="19"/>
      <c r="M158" s="19"/>
      <c r="N158" s="19"/>
      <c r="O158" s="2">
        <f t="shared" si="10"/>
        <v>0</v>
      </c>
      <c r="P158" s="2">
        <f t="shared" si="11"/>
        <v>0</v>
      </c>
      <c r="Q158" s="2">
        <f t="shared" si="13"/>
        <v>0</v>
      </c>
      <c r="R158" s="20">
        <f t="shared" si="14"/>
        <v>0</v>
      </c>
      <c r="S158" s="21" t="str">
        <f t="shared" si="12"/>
        <v/>
      </c>
    </row>
    <row r="159" spans="1:19" x14ac:dyDescent="0.2">
      <c r="A159" s="22"/>
      <c r="B159" s="23"/>
      <c r="C159" s="22"/>
      <c r="D159" s="25"/>
      <c r="E159" s="22"/>
      <c r="F159" s="29"/>
      <c r="G159" s="29"/>
      <c r="H159" s="29"/>
      <c r="I159" s="23"/>
      <c r="J159" s="29"/>
      <c r="K159" s="25"/>
      <c r="L159" s="25"/>
      <c r="M159" s="25"/>
      <c r="N159" s="25"/>
      <c r="O159" s="2">
        <f t="shared" si="10"/>
        <v>0</v>
      </c>
      <c r="P159" s="2">
        <f t="shared" si="11"/>
        <v>0</v>
      </c>
      <c r="Q159" s="2">
        <f t="shared" si="13"/>
        <v>0</v>
      </c>
      <c r="R159" s="20">
        <f t="shared" si="14"/>
        <v>0</v>
      </c>
      <c r="S159" s="21" t="str">
        <f t="shared" si="12"/>
        <v/>
      </c>
    </row>
    <row r="160" spans="1:19" x14ac:dyDescent="0.2">
      <c r="A160" s="16"/>
      <c r="B160" s="17"/>
      <c r="C160" s="16"/>
      <c r="D160" s="19"/>
      <c r="E160" s="16"/>
      <c r="F160" s="30"/>
      <c r="G160" s="30"/>
      <c r="H160" s="30"/>
      <c r="I160" s="17"/>
      <c r="J160" s="30"/>
      <c r="K160" s="19"/>
      <c r="L160" s="19"/>
      <c r="M160" s="19"/>
      <c r="N160" s="19"/>
      <c r="O160" s="2">
        <f t="shared" si="10"/>
        <v>0</v>
      </c>
      <c r="P160" s="2">
        <f t="shared" si="11"/>
        <v>0</v>
      </c>
      <c r="Q160" s="2">
        <f t="shared" si="13"/>
        <v>0</v>
      </c>
      <c r="R160" s="20">
        <f t="shared" si="14"/>
        <v>0</v>
      </c>
      <c r="S160" s="21" t="str">
        <f t="shared" si="12"/>
        <v/>
      </c>
    </row>
    <row r="161" spans="1:19" x14ac:dyDescent="0.2">
      <c r="A161" s="22"/>
      <c r="B161" s="23"/>
      <c r="C161" s="22"/>
      <c r="D161" s="25"/>
      <c r="E161" s="22"/>
      <c r="F161" s="29"/>
      <c r="G161" s="29"/>
      <c r="H161" s="29"/>
      <c r="I161" s="23"/>
      <c r="J161" s="29"/>
      <c r="K161" s="25"/>
      <c r="L161" s="25"/>
      <c r="M161" s="25"/>
      <c r="N161" s="25"/>
      <c r="O161" s="2">
        <f t="shared" si="10"/>
        <v>0</v>
      </c>
      <c r="P161" s="2">
        <f t="shared" si="11"/>
        <v>0</v>
      </c>
      <c r="Q161" s="2">
        <f t="shared" si="13"/>
        <v>0</v>
      </c>
      <c r="R161" s="20">
        <f t="shared" si="14"/>
        <v>0</v>
      </c>
      <c r="S161" s="21" t="str">
        <f t="shared" si="12"/>
        <v/>
      </c>
    </row>
    <row r="162" spans="1:19" x14ac:dyDescent="0.2">
      <c r="A162" s="16"/>
      <c r="B162" s="17"/>
      <c r="C162" s="16"/>
      <c r="D162" s="19"/>
      <c r="E162" s="16"/>
      <c r="F162" s="30"/>
      <c r="G162" s="30"/>
      <c r="H162" s="30"/>
      <c r="I162" s="17"/>
      <c r="J162" s="30"/>
      <c r="K162" s="19"/>
      <c r="L162" s="19"/>
      <c r="M162" s="19"/>
      <c r="N162" s="19"/>
      <c r="O162" s="2">
        <f t="shared" si="10"/>
        <v>0</v>
      </c>
      <c r="P162" s="2">
        <f t="shared" si="11"/>
        <v>0</v>
      </c>
      <c r="Q162" s="2">
        <f t="shared" si="13"/>
        <v>0</v>
      </c>
      <c r="R162" s="20">
        <f t="shared" si="14"/>
        <v>0</v>
      </c>
      <c r="S162" s="21" t="str">
        <f t="shared" si="12"/>
        <v/>
      </c>
    </row>
    <row r="163" spans="1:19" x14ac:dyDescent="0.2">
      <c r="A163" s="22"/>
      <c r="B163" s="22"/>
      <c r="C163" s="22"/>
      <c r="D163" s="25"/>
      <c r="E163" s="22"/>
      <c r="F163" s="29"/>
      <c r="G163" s="29"/>
      <c r="H163" s="29"/>
      <c r="I163" s="23"/>
      <c r="J163" s="29"/>
      <c r="K163" s="25"/>
      <c r="L163" s="25"/>
      <c r="M163" s="25"/>
      <c r="N163" s="25"/>
      <c r="O163" s="2">
        <f t="shared" si="10"/>
        <v>0</v>
      </c>
      <c r="P163" s="2">
        <f t="shared" si="11"/>
        <v>0</v>
      </c>
      <c r="Q163" s="2">
        <f t="shared" si="13"/>
        <v>0</v>
      </c>
      <c r="R163" s="20">
        <f t="shared" si="14"/>
        <v>0</v>
      </c>
      <c r="S163" s="21" t="str">
        <f t="shared" si="12"/>
        <v/>
      </c>
    </row>
    <row r="164" spans="1:19" x14ac:dyDescent="0.2">
      <c r="A164" s="16"/>
      <c r="B164" s="16"/>
      <c r="C164" s="16"/>
      <c r="D164" s="19"/>
      <c r="E164" s="16"/>
      <c r="F164" s="30"/>
      <c r="G164" s="30"/>
      <c r="H164" s="30"/>
      <c r="I164" s="17"/>
      <c r="J164" s="30"/>
      <c r="K164" s="19"/>
      <c r="L164" s="19"/>
      <c r="M164" s="19"/>
      <c r="N164" s="19"/>
      <c r="O164" s="2">
        <f t="shared" si="10"/>
        <v>0</v>
      </c>
      <c r="P164" s="2">
        <f t="shared" si="11"/>
        <v>0</v>
      </c>
      <c r="Q164" s="2">
        <f t="shared" si="13"/>
        <v>0</v>
      </c>
      <c r="R164" s="20">
        <f t="shared" si="14"/>
        <v>0</v>
      </c>
      <c r="S164" s="21" t="str">
        <f t="shared" si="12"/>
        <v/>
      </c>
    </row>
    <row r="165" spans="1:19" x14ac:dyDescent="0.2">
      <c r="A165" s="22"/>
      <c r="B165" s="22"/>
      <c r="C165" s="22"/>
      <c r="D165" s="25"/>
      <c r="E165" s="22"/>
      <c r="F165" s="29"/>
      <c r="G165" s="29"/>
      <c r="H165" s="29"/>
      <c r="I165" s="23"/>
      <c r="J165" s="29"/>
      <c r="K165" s="25"/>
      <c r="L165" s="25"/>
      <c r="M165" s="25"/>
      <c r="N165" s="25"/>
      <c r="O165" s="2">
        <f t="shared" si="10"/>
        <v>0</v>
      </c>
      <c r="P165" s="2">
        <f t="shared" si="11"/>
        <v>0</v>
      </c>
      <c r="Q165" s="2">
        <f t="shared" si="13"/>
        <v>0</v>
      </c>
      <c r="R165" s="20">
        <f t="shared" si="14"/>
        <v>0</v>
      </c>
      <c r="S165" s="21" t="str">
        <f t="shared" si="12"/>
        <v/>
      </c>
    </row>
    <row r="166" spans="1:19" x14ac:dyDescent="0.2">
      <c r="A166" s="16"/>
      <c r="B166" s="16"/>
      <c r="C166" s="16"/>
      <c r="D166" s="19"/>
      <c r="E166" s="16"/>
      <c r="F166" s="30"/>
      <c r="G166" s="30"/>
      <c r="H166" s="30"/>
      <c r="I166" s="17"/>
      <c r="J166" s="30"/>
      <c r="K166" s="19"/>
      <c r="L166" s="19"/>
      <c r="M166" s="19"/>
      <c r="N166" s="19"/>
      <c r="O166" s="2">
        <f t="shared" si="10"/>
        <v>0</v>
      </c>
      <c r="P166" s="2">
        <f t="shared" si="11"/>
        <v>0</v>
      </c>
      <c r="Q166" s="2">
        <f t="shared" si="13"/>
        <v>0</v>
      </c>
      <c r="R166" s="20">
        <f t="shared" si="14"/>
        <v>0</v>
      </c>
      <c r="S166" s="21" t="str">
        <f t="shared" si="12"/>
        <v/>
      </c>
    </row>
    <row r="167" spans="1:19" x14ac:dyDescent="0.2">
      <c r="A167" s="22"/>
      <c r="B167" s="22"/>
      <c r="C167" s="22"/>
      <c r="D167" s="25"/>
      <c r="E167" s="22"/>
      <c r="F167" s="29"/>
      <c r="G167" s="29"/>
      <c r="H167" s="29"/>
      <c r="I167" s="23"/>
      <c r="J167" s="29"/>
      <c r="K167" s="25"/>
      <c r="L167" s="25"/>
      <c r="M167" s="25"/>
      <c r="N167" s="25"/>
      <c r="O167" s="2">
        <f t="shared" si="10"/>
        <v>0</v>
      </c>
      <c r="P167" s="2">
        <f t="shared" si="11"/>
        <v>0</v>
      </c>
      <c r="Q167" s="2">
        <f t="shared" si="13"/>
        <v>0</v>
      </c>
      <c r="R167" s="20">
        <f t="shared" si="14"/>
        <v>0</v>
      </c>
      <c r="S167" s="21" t="str">
        <f t="shared" si="12"/>
        <v/>
      </c>
    </row>
    <row r="168" spans="1:19" x14ac:dyDescent="0.2">
      <c r="A168" s="16"/>
      <c r="B168" s="16"/>
      <c r="C168" s="16"/>
      <c r="D168" s="19"/>
      <c r="E168" s="16"/>
      <c r="F168" s="30"/>
      <c r="G168" s="30"/>
      <c r="H168" s="30"/>
      <c r="I168" s="17"/>
      <c r="J168" s="30"/>
      <c r="K168" s="19"/>
      <c r="L168" s="19"/>
      <c r="M168" s="19"/>
      <c r="N168" s="19"/>
      <c r="O168" s="2">
        <f t="shared" si="10"/>
        <v>0</v>
      </c>
      <c r="P168" s="2">
        <f t="shared" si="11"/>
        <v>0</v>
      </c>
      <c r="Q168" s="2">
        <f t="shared" si="13"/>
        <v>0</v>
      </c>
      <c r="R168" s="20">
        <f t="shared" si="14"/>
        <v>0</v>
      </c>
      <c r="S168" s="21" t="str">
        <f t="shared" si="12"/>
        <v/>
      </c>
    </row>
    <row r="169" spans="1:19" x14ac:dyDescent="0.2">
      <c r="A169" s="22"/>
      <c r="B169" s="22"/>
      <c r="C169" s="22"/>
      <c r="D169" s="25"/>
      <c r="E169" s="22"/>
      <c r="F169" s="29"/>
      <c r="G169" s="29"/>
      <c r="H169" s="29"/>
      <c r="I169" s="23"/>
      <c r="J169" s="29"/>
      <c r="K169" s="25"/>
      <c r="L169" s="25"/>
      <c r="M169" s="25"/>
      <c r="N169" s="25"/>
      <c r="O169" s="2">
        <f t="shared" si="10"/>
        <v>0</v>
      </c>
      <c r="P169" s="2">
        <f t="shared" si="11"/>
        <v>0</v>
      </c>
      <c r="Q169" s="2">
        <f t="shared" si="13"/>
        <v>0</v>
      </c>
      <c r="R169" s="20">
        <f t="shared" si="14"/>
        <v>0</v>
      </c>
      <c r="S169" s="21" t="str">
        <f t="shared" si="12"/>
        <v/>
      </c>
    </row>
    <row r="170" spans="1:19" x14ac:dyDescent="0.2">
      <c r="A170" s="16"/>
      <c r="B170" s="16"/>
      <c r="C170" s="16"/>
      <c r="D170" s="19"/>
      <c r="E170" s="16"/>
      <c r="F170" s="30"/>
      <c r="G170" s="30"/>
      <c r="H170" s="30"/>
      <c r="I170" s="17"/>
      <c r="J170" s="30"/>
      <c r="K170" s="19"/>
      <c r="L170" s="19"/>
      <c r="M170" s="19"/>
      <c r="N170" s="19"/>
      <c r="O170" s="2">
        <f t="shared" si="10"/>
        <v>0</v>
      </c>
      <c r="P170" s="2">
        <f t="shared" si="11"/>
        <v>0</v>
      </c>
      <c r="Q170" s="2">
        <f t="shared" si="13"/>
        <v>0</v>
      </c>
      <c r="R170" s="20">
        <f t="shared" si="14"/>
        <v>0</v>
      </c>
      <c r="S170" s="21" t="str">
        <f t="shared" si="12"/>
        <v/>
      </c>
    </row>
    <row r="171" spans="1:19" x14ac:dyDescent="0.2">
      <c r="A171" s="22"/>
      <c r="B171" s="22"/>
      <c r="C171" s="22"/>
      <c r="D171" s="25"/>
      <c r="E171" s="22"/>
      <c r="F171" s="29"/>
      <c r="G171" s="29"/>
      <c r="H171" s="29"/>
      <c r="I171" s="23"/>
      <c r="J171" s="29"/>
      <c r="K171" s="25"/>
      <c r="L171" s="25"/>
      <c r="M171" s="25"/>
      <c r="N171" s="25"/>
      <c r="O171" s="2">
        <f t="shared" si="10"/>
        <v>0</v>
      </c>
      <c r="P171" s="2">
        <f t="shared" si="11"/>
        <v>0</v>
      </c>
      <c r="Q171" s="2">
        <f t="shared" si="13"/>
        <v>0</v>
      </c>
      <c r="R171" s="20">
        <f t="shared" si="14"/>
        <v>0</v>
      </c>
      <c r="S171" s="21" t="str">
        <f t="shared" si="12"/>
        <v/>
      </c>
    </row>
    <row r="172" spans="1:19" x14ac:dyDescent="0.2">
      <c r="A172" s="16"/>
      <c r="B172" s="16"/>
      <c r="C172" s="16"/>
      <c r="D172" s="19"/>
      <c r="E172" s="16"/>
      <c r="F172" s="30"/>
      <c r="G172" s="30"/>
      <c r="H172" s="30"/>
      <c r="I172" s="17"/>
      <c r="J172" s="30"/>
      <c r="K172" s="19"/>
      <c r="L172" s="19"/>
      <c r="M172" s="19"/>
      <c r="N172" s="19"/>
      <c r="O172" s="2">
        <f t="shared" si="10"/>
        <v>0</v>
      </c>
      <c r="P172" s="2">
        <f t="shared" si="11"/>
        <v>0</v>
      </c>
      <c r="Q172" s="2">
        <f t="shared" si="13"/>
        <v>0</v>
      </c>
      <c r="R172" s="20">
        <f t="shared" si="14"/>
        <v>0</v>
      </c>
      <c r="S172" s="21" t="str">
        <f t="shared" si="12"/>
        <v/>
      </c>
    </row>
    <row r="173" spans="1:19" x14ac:dyDescent="0.2">
      <c r="A173" s="22"/>
      <c r="B173" s="22"/>
      <c r="C173" s="22"/>
      <c r="D173" s="25"/>
      <c r="E173" s="22"/>
      <c r="F173" s="29"/>
      <c r="G173" s="29"/>
      <c r="H173" s="29"/>
      <c r="I173" s="23"/>
      <c r="J173" s="29"/>
      <c r="K173" s="25"/>
      <c r="L173" s="25"/>
      <c r="M173" s="25"/>
      <c r="N173" s="25"/>
      <c r="O173" s="2">
        <f t="shared" si="10"/>
        <v>0</v>
      </c>
      <c r="P173" s="2">
        <f t="shared" si="11"/>
        <v>0</v>
      </c>
      <c r="Q173" s="2">
        <f t="shared" si="13"/>
        <v>0</v>
      </c>
      <c r="R173" s="20">
        <f t="shared" si="14"/>
        <v>0</v>
      </c>
      <c r="S173" s="21" t="str">
        <f t="shared" si="12"/>
        <v/>
      </c>
    </row>
    <row r="174" spans="1:19" x14ac:dyDescent="0.2">
      <c r="A174" s="16"/>
      <c r="B174" s="17"/>
      <c r="C174" s="16"/>
      <c r="D174" s="19"/>
      <c r="E174" s="16"/>
      <c r="F174" s="30"/>
      <c r="G174" s="30"/>
      <c r="H174" s="30"/>
      <c r="I174" s="17"/>
      <c r="J174" s="30"/>
      <c r="K174" s="19"/>
      <c r="L174" s="19"/>
      <c r="M174" s="19"/>
      <c r="N174" s="19"/>
      <c r="O174" s="2">
        <f t="shared" si="10"/>
        <v>0</v>
      </c>
      <c r="P174" s="2">
        <f t="shared" si="11"/>
        <v>0</v>
      </c>
      <c r="Q174" s="2">
        <f t="shared" si="13"/>
        <v>0</v>
      </c>
      <c r="R174" s="20">
        <f t="shared" si="14"/>
        <v>0</v>
      </c>
      <c r="S174" s="21" t="str">
        <f t="shared" si="12"/>
        <v/>
      </c>
    </row>
    <row r="175" spans="1:19" x14ac:dyDescent="0.2">
      <c r="A175" s="22"/>
      <c r="B175" s="23"/>
      <c r="C175" s="22"/>
      <c r="D175" s="25"/>
      <c r="E175" s="22"/>
      <c r="F175" s="29"/>
      <c r="G175" s="29"/>
      <c r="H175" s="29"/>
      <c r="I175" s="23"/>
      <c r="J175" s="29"/>
      <c r="K175" s="25"/>
      <c r="L175" s="25"/>
      <c r="M175" s="25"/>
      <c r="N175" s="25"/>
      <c r="O175" s="2">
        <f t="shared" si="10"/>
        <v>0</v>
      </c>
      <c r="P175" s="2">
        <f t="shared" si="11"/>
        <v>0</v>
      </c>
      <c r="Q175" s="2">
        <f t="shared" si="13"/>
        <v>0</v>
      </c>
      <c r="R175" s="20">
        <f t="shared" si="14"/>
        <v>0</v>
      </c>
      <c r="S175" s="21" t="str">
        <f t="shared" si="12"/>
        <v/>
      </c>
    </row>
    <row r="176" spans="1:19" x14ac:dyDescent="0.2">
      <c r="A176" s="16"/>
      <c r="B176" s="17"/>
      <c r="C176" s="16"/>
      <c r="D176" s="19"/>
      <c r="E176" s="16"/>
      <c r="F176" s="30"/>
      <c r="G176" s="30"/>
      <c r="H176" s="30"/>
      <c r="I176" s="17"/>
      <c r="J176" s="30"/>
      <c r="K176" s="19"/>
      <c r="L176" s="19"/>
      <c r="M176" s="19"/>
      <c r="N176" s="19"/>
      <c r="O176" s="2">
        <f t="shared" si="10"/>
        <v>0</v>
      </c>
      <c r="P176" s="2">
        <f t="shared" si="11"/>
        <v>0</v>
      </c>
      <c r="Q176" s="2">
        <f t="shared" si="13"/>
        <v>0</v>
      </c>
      <c r="R176" s="20">
        <f t="shared" si="14"/>
        <v>0</v>
      </c>
      <c r="S176" s="21" t="str">
        <f t="shared" si="12"/>
        <v/>
      </c>
    </row>
    <row r="177" spans="1:19" x14ac:dyDescent="0.2">
      <c r="A177" s="22"/>
      <c r="B177" s="22"/>
      <c r="C177" s="22"/>
      <c r="D177" s="25"/>
      <c r="E177" s="22"/>
      <c r="F177" s="29"/>
      <c r="G177" s="29"/>
      <c r="H177" s="29"/>
      <c r="I177" s="23"/>
      <c r="J177" s="29"/>
      <c r="K177" s="25"/>
      <c r="L177" s="25"/>
      <c r="M177" s="25"/>
      <c r="N177" s="25"/>
      <c r="O177" s="2">
        <f t="shared" si="10"/>
        <v>0</v>
      </c>
      <c r="P177" s="2">
        <f t="shared" si="11"/>
        <v>0</v>
      </c>
      <c r="Q177" s="2">
        <f t="shared" si="13"/>
        <v>0</v>
      </c>
      <c r="R177" s="20">
        <f t="shared" si="14"/>
        <v>0</v>
      </c>
      <c r="S177" s="21" t="str">
        <f t="shared" si="12"/>
        <v/>
      </c>
    </row>
    <row r="178" spans="1:19" x14ac:dyDescent="0.2">
      <c r="A178" s="16"/>
      <c r="B178" s="17"/>
      <c r="C178" s="16"/>
      <c r="D178" s="19"/>
      <c r="E178" s="16"/>
      <c r="F178" s="30"/>
      <c r="G178" s="30"/>
      <c r="H178" s="30"/>
      <c r="I178" s="17"/>
      <c r="J178" s="30"/>
      <c r="K178" s="19"/>
      <c r="L178" s="19"/>
      <c r="M178" s="19"/>
      <c r="N178" s="19"/>
      <c r="O178" s="2">
        <f t="shared" si="10"/>
        <v>0</v>
      </c>
      <c r="P178" s="2">
        <f t="shared" si="11"/>
        <v>0</v>
      </c>
      <c r="Q178" s="2">
        <f t="shared" si="13"/>
        <v>0</v>
      </c>
      <c r="R178" s="20">
        <f t="shared" si="14"/>
        <v>0</v>
      </c>
      <c r="S178" s="21" t="str">
        <f t="shared" si="12"/>
        <v/>
      </c>
    </row>
    <row r="179" spans="1:19" x14ac:dyDescent="0.2">
      <c r="A179" s="22"/>
      <c r="B179" s="23"/>
      <c r="C179" s="22"/>
      <c r="D179" s="25"/>
      <c r="E179" s="22"/>
      <c r="F179" s="29"/>
      <c r="G179" s="29"/>
      <c r="H179" s="29"/>
      <c r="I179" s="23"/>
      <c r="J179" s="29"/>
      <c r="K179" s="25"/>
      <c r="L179" s="25"/>
      <c r="M179" s="25"/>
      <c r="N179" s="25"/>
      <c r="O179" s="2">
        <f t="shared" si="10"/>
        <v>0</v>
      </c>
      <c r="P179" s="2">
        <f t="shared" si="11"/>
        <v>0</v>
      </c>
      <c r="Q179" s="2">
        <f t="shared" si="13"/>
        <v>0</v>
      </c>
      <c r="R179" s="20">
        <f t="shared" si="14"/>
        <v>0</v>
      </c>
      <c r="S179" s="21" t="str">
        <f t="shared" si="12"/>
        <v/>
      </c>
    </row>
    <row r="180" spans="1:19" x14ac:dyDescent="0.2">
      <c r="A180" s="16"/>
      <c r="B180" s="16"/>
      <c r="C180" s="16"/>
      <c r="D180" s="19"/>
      <c r="E180" s="16"/>
      <c r="F180" s="30"/>
      <c r="G180" s="30"/>
      <c r="H180" s="30"/>
      <c r="I180" s="23"/>
      <c r="J180" s="30"/>
      <c r="K180" s="19"/>
      <c r="L180" s="19"/>
      <c r="M180" s="19"/>
      <c r="N180" s="19"/>
      <c r="O180" s="2">
        <f t="shared" si="10"/>
        <v>0</v>
      </c>
      <c r="P180" s="2">
        <f t="shared" si="11"/>
        <v>0</v>
      </c>
      <c r="Q180" s="2">
        <f t="shared" si="13"/>
        <v>0</v>
      </c>
      <c r="R180" s="20">
        <f t="shared" si="14"/>
        <v>0</v>
      </c>
      <c r="S180" s="21" t="str">
        <f t="shared" si="12"/>
        <v/>
      </c>
    </row>
    <row r="181" spans="1:19" x14ac:dyDescent="0.2">
      <c r="A181" s="22"/>
      <c r="B181" s="23"/>
      <c r="C181" s="22"/>
      <c r="D181" s="25"/>
      <c r="E181" s="22"/>
      <c r="F181" s="29"/>
      <c r="G181" s="29"/>
      <c r="H181" s="29"/>
      <c r="I181" s="23"/>
      <c r="J181" s="29"/>
      <c r="K181" s="25"/>
      <c r="L181" s="25"/>
      <c r="M181" s="25"/>
      <c r="N181" s="25"/>
      <c r="O181" s="2">
        <f t="shared" si="10"/>
        <v>0</v>
      </c>
      <c r="P181" s="2">
        <f t="shared" si="11"/>
        <v>0</v>
      </c>
      <c r="Q181" s="2">
        <f t="shared" si="13"/>
        <v>0</v>
      </c>
      <c r="R181" s="20">
        <f t="shared" si="14"/>
        <v>0</v>
      </c>
      <c r="S181" s="21" t="str">
        <f t="shared" si="12"/>
        <v/>
      </c>
    </row>
    <row r="182" spans="1:19" x14ac:dyDescent="0.2">
      <c r="A182" s="16"/>
      <c r="B182" s="17"/>
      <c r="C182" s="16"/>
      <c r="D182" s="19"/>
      <c r="E182" s="16"/>
      <c r="F182" s="30"/>
      <c r="G182" s="30"/>
      <c r="H182" s="30"/>
      <c r="I182" s="17"/>
      <c r="J182" s="30"/>
      <c r="K182" s="19"/>
      <c r="L182" s="19"/>
      <c r="M182" s="19"/>
      <c r="N182" s="19"/>
      <c r="O182" s="2">
        <f t="shared" si="10"/>
        <v>0</v>
      </c>
      <c r="P182" s="2">
        <f t="shared" si="11"/>
        <v>0</v>
      </c>
      <c r="Q182" s="2">
        <f t="shared" si="13"/>
        <v>0</v>
      </c>
      <c r="R182" s="20">
        <f t="shared" si="14"/>
        <v>0</v>
      </c>
      <c r="S182" s="21" t="str">
        <f t="shared" si="12"/>
        <v/>
      </c>
    </row>
    <row r="183" spans="1:19" x14ac:dyDescent="0.2">
      <c r="A183" s="22"/>
      <c r="B183" s="23"/>
      <c r="C183" s="22"/>
      <c r="D183" s="25"/>
      <c r="E183" s="22"/>
      <c r="F183" s="29"/>
      <c r="G183" s="29"/>
      <c r="H183" s="29"/>
      <c r="I183" s="23"/>
      <c r="J183" s="29"/>
      <c r="K183" s="25"/>
      <c r="L183" s="25"/>
      <c r="M183" s="25"/>
      <c r="N183" s="25"/>
      <c r="O183" s="2">
        <f t="shared" si="10"/>
        <v>0</v>
      </c>
      <c r="P183" s="2">
        <f t="shared" si="11"/>
        <v>0</v>
      </c>
      <c r="Q183" s="2">
        <f t="shared" si="13"/>
        <v>0</v>
      </c>
      <c r="R183" s="20">
        <f t="shared" si="14"/>
        <v>0</v>
      </c>
      <c r="S183" s="21" t="str">
        <f t="shared" si="12"/>
        <v/>
      </c>
    </row>
    <row r="184" spans="1:19" x14ac:dyDescent="0.2">
      <c r="A184" s="16"/>
      <c r="B184" s="16"/>
      <c r="C184" s="16"/>
      <c r="D184" s="19"/>
      <c r="E184" s="16"/>
      <c r="F184" s="30"/>
      <c r="G184" s="30"/>
      <c r="H184" s="30"/>
      <c r="I184" s="17"/>
      <c r="J184" s="30"/>
      <c r="K184" s="19"/>
      <c r="L184" s="19"/>
      <c r="M184" s="19"/>
      <c r="N184" s="19"/>
      <c r="O184" s="2">
        <f t="shared" si="10"/>
        <v>0</v>
      </c>
      <c r="P184" s="2">
        <f t="shared" si="11"/>
        <v>0</v>
      </c>
      <c r="Q184" s="2">
        <f t="shared" si="13"/>
        <v>0</v>
      </c>
      <c r="R184" s="20">
        <f t="shared" si="14"/>
        <v>0</v>
      </c>
      <c r="S184" s="21" t="str">
        <f t="shared" si="12"/>
        <v/>
      </c>
    </row>
    <row r="185" spans="1:19" x14ac:dyDescent="0.2">
      <c r="A185" s="22"/>
      <c r="B185" s="22"/>
      <c r="C185" s="22"/>
      <c r="D185" s="25"/>
      <c r="E185" s="22"/>
      <c r="F185" s="29"/>
      <c r="G185" s="29"/>
      <c r="H185" s="29"/>
      <c r="I185" s="23"/>
      <c r="J185" s="29"/>
      <c r="K185" s="25"/>
      <c r="L185" s="25"/>
      <c r="M185" s="25"/>
      <c r="N185" s="25"/>
      <c r="O185" s="2">
        <f t="shared" si="10"/>
        <v>0</v>
      </c>
      <c r="P185" s="2">
        <f t="shared" si="11"/>
        <v>0</v>
      </c>
      <c r="Q185" s="2">
        <f t="shared" si="13"/>
        <v>0</v>
      </c>
      <c r="R185" s="20">
        <f t="shared" si="14"/>
        <v>0</v>
      </c>
      <c r="S185" s="21" t="str">
        <f t="shared" si="12"/>
        <v/>
      </c>
    </row>
    <row r="186" spans="1:19" x14ac:dyDescent="0.2">
      <c r="A186" s="16"/>
      <c r="B186" s="16"/>
      <c r="C186" s="16"/>
      <c r="D186" s="19"/>
      <c r="E186" s="16"/>
      <c r="F186" s="30"/>
      <c r="G186" s="30"/>
      <c r="H186" s="30"/>
      <c r="I186" s="17"/>
      <c r="J186" s="30"/>
      <c r="K186" s="19"/>
      <c r="L186" s="19"/>
      <c r="M186" s="19"/>
      <c r="N186" s="19"/>
      <c r="O186" s="2">
        <f t="shared" si="10"/>
        <v>0</v>
      </c>
      <c r="P186" s="2">
        <f t="shared" si="11"/>
        <v>0</v>
      </c>
      <c r="Q186" s="2">
        <f t="shared" si="13"/>
        <v>0</v>
      </c>
      <c r="R186" s="20">
        <f t="shared" si="14"/>
        <v>0</v>
      </c>
      <c r="S186" s="21" t="str">
        <f t="shared" si="12"/>
        <v/>
      </c>
    </row>
    <row r="187" spans="1:19" x14ac:dyDescent="0.2">
      <c r="A187" s="22"/>
      <c r="B187" s="22"/>
      <c r="C187" s="22"/>
      <c r="D187" s="25"/>
      <c r="E187" s="22"/>
      <c r="F187" s="29"/>
      <c r="G187" s="29"/>
      <c r="H187" s="29"/>
      <c r="I187" s="23"/>
      <c r="J187" s="29"/>
      <c r="K187" s="25"/>
      <c r="L187" s="25"/>
      <c r="M187" s="25"/>
      <c r="N187" s="25"/>
      <c r="O187" s="2">
        <f t="shared" si="10"/>
        <v>0</v>
      </c>
      <c r="P187" s="2">
        <f t="shared" si="11"/>
        <v>0</v>
      </c>
      <c r="Q187" s="2">
        <f t="shared" si="13"/>
        <v>0</v>
      </c>
      <c r="R187" s="20">
        <f t="shared" si="14"/>
        <v>0</v>
      </c>
      <c r="S187" s="21" t="str">
        <f t="shared" si="12"/>
        <v/>
      </c>
    </row>
    <row r="188" spans="1:19" x14ac:dyDescent="0.2">
      <c r="A188" s="16"/>
      <c r="B188" s="16"/>
      <c r="C188" s="16"/>
      <c r="D188" s="19"/>
      <c r="E188" s="16"/>
      <c r="F188" s="30"/>
      <c r="G188" s="30"/>
      <c r="H188" s="30"/>
      <c r="I188" s="17"/>
      <c r="J188" s="30"/>
      <c r="K188" s="19"/>
      <c r="L188" s="19"/>
      <c r="M188" s="19"/>
      <c r="N188" s="19"/>
      <c r="O188" s="2">
        <f t="shared" si="10"/>
        <v>0</v>
      </c>
      <c r="P188" s="2">
        <f t="shared" si="11"/>
        <v>0</v>
      </c>
      <c r="Q188" s="2">
        <f t="shared" si="13"/>
        <v>0</v>
      </c>
      <c r="R188" s="20">
        <f t="shared" si="14"/>
        <v>0</v>
      </c>
      <c r="S188" s="21" t="str">
        <f t="shared" si="12"/>
        <v/>
      </c>
    </row>
    <row r="189" spans="1:19" x14ac:dyDescent="0.2">
      <c r="A189" s="22"/>
      <c r="B189" s="22"/>
      <c r="C189" s="22"/>
      <c r="D189" s="25"/>
      <c r="E189" s="22"/>
      <c r="F189" s="29"/>
      <c r="G189" s="29"/>
      <c r="H189" s="29"/>
      <c r="I189" s="23"/>
      <c r="J189" s="29"/>
      <c r="K189" s="25"/>
      <c r="L189" s="25"/>
      <c r="M189" s="25"/>
      <c r="N189" s="25"/>
      <c r="O189" s="2">
        <f t="shared" si="10"/>
        <v>0</v>
      </c>
      <c r="P189" s="2">
        <f t="shared" si="11"/>
        <v>0</v>
      </c>
      <c r="Q189" s="2">
        <f t="shared" si="13"/>
        <v>0</v>
      </c>
      <c r="R189" s="20">
        <f t="shared" si="14"/>
        <v>0</v>
      </c>
      <c r="S189" s="21" t="str">
        <f t="shared" si="12"/>
        <v/>
      </c>
    </row>
    <row r="190" spans="1:19" x14ac:dyDescent="0.2">
      <c r="A190" s="16"/>
      <c r="B190" s="16"/>
      <c r="C190" s="16"/>
      <c r="D190" s="19"/>
      <c r="E190" s="16"/>
      <c r="F190" s="30"/>
      <c r="G190" s="30"/>
      <c r="H190" s="30"/>
      <c r="I190" s="17"/>
      <c r="J190" s="30"/>
      <c r="K190" s="19"/>
      <c r="L190" s="19"/>
      <c r="M190" s="19"/>
      <c r="N190" s="19"/>
      <c r="O190" s="2">
        <f t="shared" si="10"/>
        <v>0</v>
      </c>
      <c r="P190" s="2">
        <f t="shared" si="11"/>
        <v>0</v>
      </c>
      <c r="Q190" s="2">
        <f t="shared" si="13"/>
        <v>0</v>
      </c>
      <c r="R190" s="20">
        <f t="shared" si="14"/>
        <v>0</v>
      </c>
      <c r="S190" s="21" t="str">
        <f t="shared" si="12"/>
        <v/>
      </c>
    </row>
    <row r="191" spans="1:19" x14ac:dyDescent="0.2">
      <c r="A191" s="22"/>
      <c r="B191" s="22"/>
      <c r="C191" s="22"/>
      <c r="D191" s="25"/>
      <c r="E191" s="22"/>
      <c r="F191" s="29"/>
      <c r="G191" s="29"/>
      <c r="H191" s="29"/>
      <c r="I191" s="23"/>
      <c r="J191" s="29"/>
      <c r="K191" s="25"/>
      <c r="L191" s="25"/>
      <c r="M191" s="25"/>
      <c r="N191" s="25"/>
      <c r="O191" s="2">
        <f t="shared" si="10"/>
        <v>0</v>
      </c>
      <c r="P191" s="2">
        <f t="shared" si="11"/>
        <v>0</v>
      </c>
      <c r="Q191" s="2">
        <f t="shared" si="13"/>
        <v>0</v>
      </c>
      <c r="R191" s="20">
        <f t="shared" si="14"/>
        <v>0</v>
      </c>
      <c r="S191" s="21" t="str">
        <f t="shared" si="12"/>
        <v/>
      </c>
    </row>
    <row r="192" spans="1:19" x14ac:dyDescent="0.2">
      <c r="A192" s="16"/>
      <c r="B192" s="16"/>
      <c r="C192" s="16"/>
      <c r="D192" s="19"/>
      <c r="E192" s="16"/>
      <c r="F192" s="30"/>
      <c r="G192" s="30"/>
      <c r="H192" s="30"/>
      <c r="I192" s="17"/>
      <c r="J192" s="30"/>
      <c r="K192" s="19"/>
      <c r="L192" s="19"/>
      <c r="M192" s="19"/>
      <c r="N192" s="19"/>
      <c r="O192" s="2">
        <f t="shared" si="10"/>
        <v>0</v>
      </c>
      <c r="P192" s="2">
        <f t="shared" si="11"/>
        <v>0</v>
      </c>
      <c r="Q192" s="2">
        <f t="shared" si="13"/>
        <v>0</v>
      </c>
      <c r="R192" s="20">
        <f t="shared" si="14"/>
        <v>0</v>
      </c>
      <c r="S192" s="21" t="str">
        <f t="shared" si="12"/>
        <v/>
      </c>
    </row>
    <row r="193" spans="1:19" x14ac:dyDescent="0.2">
      <c r="A193" s="22"/>
      <c r="B193" s="22"/>
      <c r="C193" s="22"/>
      <c r="D193" s="25"/>
      <c r="E193" s="22"/>
      <c r="F193" s="29"/>
      <c r="G193" s="29"/>
      <c r="H193" s="29"/>
      <c r="I193" s="23"/>
      <c r="J193" s="29"/>
      <c r="K193" s="25"/>
      <c r="L193" s="25"/>
      <c r="M193" s="25"/>
      <c r="N193" s="25"/>
      <c r="O193" s="2">
        <f t="shared" si="10"/>
        <v>0</v>
      </c>
      <c r="P193" s="2">
        <f t="shared" si="11"/>
        <v>0</v>
      </c>
      <c r="Q193" s="2">
        <f t="shared" si="13"/>
        <v>0</v>
      </c>
      <c r="R193" s="20">
        <f t="shared" si="14"/>
        <v>0</v>
      </c>
      <c r="S193" s="21" t="str">
        <f t="shared" si="12"/>
        <v/>
      </c>
    </row>
    <row r="194" spans="1:19" x14ac:dyDescent="0.2">
      <c r="A194" s="16"/>
      <c r="B194" s="16"/>
      <c r="C194" s="16"/>
      <c r="D194" s="19"/>
      <c r="E194" s="16"/>
      <c r="F194" s="30"/>
      <c r="G194" s="30"/>
      <c r="H194" s="30"/>
      <c r="I194" s="17"/>
      <c r="J194" s="30"/>
      <c r="K194" s="19"/>
      <c r="L194" s="19"/>
      <c r="M194" s="19"/>
      <c r="N194" s="19"/>
      <c r="O194" s="2">
        <f t="shared" si="10"/>
        <v>0</v>
      </c>
      <c r="P194" s="2">
        <f t="shared" si="11"/>
        <v>0</v>
      </c>
      <c r="Q194" s="2">
        <f t="shared" si="13"/>
        <v>0</v>
      </c>
      <c r="R194" s="20">
        <f t="shared" si="14"/>
        <v>0</v>
      </c>
      <c r="S194" s="21" t="str">
        <f t="shared" si="12"/>
        <v/>
      </c>
    </row>
    <row r="195" spans="1:19" x14ac:dyDescent="0.2">
      <c r="A195" s="22"/>
      <c r="B195" s="22"/>
      <c r="C195" s="22"/>
      <c r="D195" s="25"/>
      <c r="E195" s="22"/>
      <c r="F195" s="29"/>
      <c r="G195" s="29"/>
      <c r="H195" s="29"/>
      <c r="I195" s="23"/>
      <c r="J195" s="29"/>
      <c r="K195" s="25"/>
      <c r="L195" s="25"/>
      <c r="M195" s="25"/>
      <c r="N195" s="25"/>
      <c r="O195" s="2">
        <f t="shared" si="10"/>
        <v>0</v>
      </c>
      <c r="P195" s="2">
        <f t="shared" si="11"/>
        <v>0</v>
      </c>
      <c r="Q195" s="2">
        <f t="shared" si="13"/>
        <v>0</v>
      </c>
      <c r="R195" s="20">
        <f t="shared" si="14"/>
        <v>0</v>
      </c>
      <c r="S195" s="21" t="str">
        <f t="shared" si="12"/>
        <v/>
      </c>
    </row>
    <row r="196" spans="1:19" x14ac:dyDescent="0.2">
      <c r="A196" s="16"/>
      <c r="B196" s="16"/>
      <c r="C196" s="16"/>
      <c r="D196" s="19"/>
      <c r="E196" s="16"/>
      <c r="F196" s="30"/>
      <c r="G196" s="30"/>
      <c r="H196" s="30"/>
      <c r="I196" s="17"/>
      <c r="J196" s="30"/>
      <c r="K196" s="19"/>
      <c r="L196" s="19"/>
      <c r="M196" s="19"/>
      <c r="N196" s="19"/>
      <c r="O196" s="2">
        <f t="shared" si="10"/>
        <v>0</v>
      </c>
      <c r="P196" s="2">
        <f t="shared" si="11"/>
        <v>0</v>
      </c>
      <c r="Q196" s="2">
        <f t="shared" si="13"/>
        <v>0</v>
      </c>
      <c r="R196" s="20">
        <f t="shared" si="14"/>
        <v>0</v>
      </c>
      <c r="S196" s="21" t="str">
        <f t="shared" si="12"/>
        <v/>
      </c>
    </row>
    <row r="197" spans="1:19" x14ac:dyDescent="0.2">
      <c r="A197" s="22"/>
      <c r="B197" s="22"/>
      <c r="C197" s="22"/>
      <c r="D197" s="25"/>
      <c r="E197" s="22"/>
      <c r="F197" s="29"/>
      <c r="G197" s="29"/>
      <c r="H197" s="29"/>
      <c r="I197" s="23"/>
      <c r="J197" s="29"/>
      <c r="K197" s="25"/>
      <c r="L197" s="25"/>
      <c r="M197" s="25"/>
      <c r="N197" s="25"/>
      <c r="O197" s="2">
        <f t="shared" si="10"/>
        <v>0</v>
      </c>
      <c r="P197" s="2">
        <f t="shared" si="11"/>
        <v>0</v>
      </c>
      <c r="Q197" s="2">
        <f t="shared" si="13"/>
        <v>0</v>
      </c>
      <c r="R197" s="20">
        <f t="shared" si="14"/>
        <v>0</v>
      </c>
      <c r="S197" s="21" t="str">
        <f t="shared" si="12"/>
        <v/>
      </c>
    </row>
    <row r="198" spans="1:19" x14ac:dyDescent="0.2">
      <c r="A198" s="16"/>
      <c r="B198" s="16"/>
      <c r="C198" s="16"/>
      <c r="D198" s="19"/>
      <c r="E198" s="16"/>
      <c r="F198" s="30"/>
      <c r="G198" s="30"/>
      <c r="H198" s="30"/>
      <c r="I198" s="17"/>
      <c r="J198" s="30"/>
      <c r="K198" s="19"/>
      <c r="L198" s="19"/>
      <c r="M198" s="19"/>
      <c r="N198" s="19"/>
      <c r="O198" s="2">
        <f t="shared" ref="O198:O211" si="15">IF(OR(C198="buy",C198="sell"),VALUE(IF(S198="",0,SUBSTITUTE(N198," ",""))),0)</f>
        <v>0</v>
      </c>
      <c r="P198" s="2">
        <f t="shared" ref="P198:P211" si="16">IF(OR(C198="buy",C198="sell"),VALUE(IF(S198="",0,SUBSTITUTE(M198," ",""))),0)</f>
        <v>0</v>
      </c>
      <c r="Q198" s="2">
        <f t="shared" si="13"/>
        <v>0</v>
      </c>
      <c r="R198" s="20">
        <f t="shared" si="14"/>
        <v>0</v>
      </c>
      <c r="S198" s="21" t="str">
        <f t="shared" ref="S198:S211" si="17">IF(ISERROR(DATE(MID(I198,1,4),MID(I198,6,2),MID(I198,9,2))),"",DATE(MID(I198,1,4),MID(I198,6,2),MID(I198,9,2)))</f>
        <v/>
      </c>
    </row>
    <row r="199" spans="1:19" x14ac:dyDescent="0.2">
      <c r="A199" s="22"/>
      <c r="B199" s="23"/>
      <c r="C199" s="22"/>
      <c r="D199" s="25"/>
      <c r="E199" s="22"/>
      <c r="F199" s="29"/>
      <c r="G199" s="29"/>
      <c r="H199" s="29"/>
      <c r="I199" s="23"/>
      <c r="J199" s="29"/>
      <c r="K199" s="25"/>
      <c r="L199" s="25"/>
      <c r="M199" s="25"/>
      <c r="N199" s="25"/>
      <c r="O199" s="2">
        <f t="shared" si="15"/>
        <v>0</v>
      </c>
      <c r="P199" s="2">
        <f t="shared" si="16"/>
        <v>0</v>
      </c>
      <c r="Q199" s="2">
        <f t="shared" ref="Q199:Q211" si="18">O199+P199</f>
        <v>0</v>
      </c>
      <c r="R199" s="20">
        <f t="shared" ref="R199:R211" si="19">IF(ISERROR((O199/D199)/1000),0,(O199/D199)/1000)</f>
        <v>0</v>
      </c>
      <c r="S199" s="21" t="str">
        <f t="shared" si="17"/>
        <v/>
      </c>
    </row>
    <row r="200" spans="1:19" x14ac:dyDescent="0.2">
      <c r="A200" s="16"/>
      <c r="B200" s="17"/>
      <c r="C200" s="16"/>
      <c r="D200" s="19"/>
      <c r="E200" s="16"/>
      <c r="F200" s="30"/>
      <c r="G200" s="30"/>
      <c r="H200" s="30"/>
      <c r="I200" s="17"/>
      <c r="J200" s="30"/>
      <c r="K200" s="19"/>
      <c r="L200" s="19"/>
      <c r="M200" s="19"/>
      <c r="N200" s="19"/>
      <c r="O200" s="2">
        <f t="shared" si="15"/>
        <v>0</v>
      </c>
      <c r="P200" s="2">
        <f t="shared" si="16"/>
        <v>0</v>
      </c>
      <c r="Q200" s="2">
        <f t="shared" si="18"/>
        <v>0</v>
      </c>
      <c r="R200" s="20">
        <f t="shared" si="19"/>
        <v>0</v>
      </c>
      <c r="S200" s="21" t="str">
        <f t="shared" si="17"/>
        <v/>
      </c>
    </row>
    <row r="201" spans="1:19" x14ac:dyDescent="0.2">
      <c r="A201" s="22"/>
      <c r="B201" s="22"/>
      <c r="C201" s="22"/>
      <c r="D201" s="25"/>
      <c r="E201" s="22"/>
      <c r="F201" s="29"/>
      <c r="G201" s="29"/>
      <c r="H201" s="29"/>
      <c r="I201" s="23"/>
      <c r="J201" s="29"/>
      <c r="K201" s="25"/>
      <c r="L201" s="25"/>
      <c r="M201" s="25"/>
      <c r="N201" s="25"/>
      <c r="O201" s="2">
        <f t="shared" si="15"/>
        <v>0</v>
      </c>
      <c r="P201" s="2">
        <f t="shared" si="16"/>
        <v>0</v>
      </c>
      <c r="Q201" s="2">
        <f t="shared" si="18"/>
        <v>0</v>
      </c>
      <c r="R201" s="20">
        <f t="shared" si="19"/>
        <v>0</v>
      </c>
      <c r="S201" s="21" t="str">
        <f t="shared" si="17"/>
        <v/>
      </c>
    </row>
    <row r="202" spans="1:19" x14ac:dyDescent="0.2">
      <c r="A202" s="16"/>
      <c r="B202" s="16"/>
      <c r="C202" s="16"/>
      <c r="D202" s="19"/>
      <c r="E202" s="16"/>
      <c r="F202" s="30"/>
      <c r="G202" s="30"/>
      <c r="H202" s="30"/>
      <c r="I202" s="17"/>
      <c r="J202" s="30"/>
      <c r="K202" s="19"/>
      <c r="L202" s="19"/>
      <c r="M202" s="19"/>
      <c r="N202" s="19"/>
      <c r="O202" s="2">
        <f t="shared" si="15"/>
        <v>0</v>
      </c>
      <c r="P202" s="2">
        <f t="shared" si="16"/>
        <v>0</v>
      </c>
      <c r="Q202" s="2">
        <f t="shared" si="18"/>
        <v>0</v>
      </c>
      <c r="R202" s="20">
        <f t="shared" si="19"/>
        <v>0</v>
      </c>
      <c r="S202" s="21" t="str">
        <f t="shared" si="17"/>
        <v/>
      </c>
    </row>
    <row r="203" spans="1:19" x14ac:dyDescent="0.2">
      <c r="A203" s="22"/>
      <c r="B203" s="22"/>
      <c r="C203" s="22"/>
      <c r="D203" s="25"/>
      <c r="E203" s="22"/>
      <c r="F203" s="29"/>
      <c r="G203" s="29"/>
      <c r="H203" s="29"/>
      <c r="I203" s="23"/>
      <c r="J203" s="29"/>
      <c r="K203" s="25"/>
      <c r="L203" s="25"/>
      <c r="M203" s="25"/>
      <c r="N203" s="25"/>
      <c r="O203" s="2">
        <f t="shared" si="15"/>
        <v>0</v>
      </c>
      <c r="P203" s="2">
        <f t="shared" si="16"/>
        <v>0</v>
      </c>
      <c r="Q203" s="2">
        <f t="shared" si="18"/>
        <v>0</v>
      </c>
      <c r="R203" s="20">
        <f t="shared" si="19"/>
        <v>0</v>
      </c>
      <c r="S203" s="21" t="str">
        <f t="shared" si="17"/>
        <v/>
      </c>
    </row>
    <row r="204" spans="1:19" x14ac:dyDescent="0.2">
      <c r="A204" s="16"/>
      <c r="B204" s="17"/>
      <c r="C204" s="16"/>
      <c r="D204" s="19"/>
      <c r="E204" s="16"/>
      <c r="F204" s="30"/>
      <c r="G204" s="30"/>
      <c r="H204" s="30"/>
      <c r="I204" s="17"/>
      <c r="J204" s="30"/>
      <c r="K204" s="19"/>
      <c r="L204" s="19"/>
      <c r="M204" s="19"/>
      <c r="N204" s="19"/>
      <c r="O204" s="2">
        <f t="shared" si="15"/>
        <v>0</v>
      </c>
      <c r="P204" s="2">
        <f t="shared" si="16"/>
        <v>0</v>
      </c>
      <c r="Q204" s="2">
        <f t="shared" si="18"/>
        <v>0</v>
      </c>
      <c r="R204" s="20">
        <f t="shared" si="19"/>
        <v>0</v>
      </c>
      <c r="S204" s="21" t="str">
        <f t="shared" si="17"/>
        <v/>
      </c>
    </row>
    <row r="205" spans="1:19" x14ac:dyDescent="0.2">
      <c r="A205" s="22"/>
      <c r="B205" s="22"/>
      <c r="C205" s="22"/>
      <c r="D205" s="25"/>
      <c r="E205" s="22"/>
      <c r="F205" s="29"/>
      <c r="G205" s="29"/>
      <c r="H205" s="29"/>
      <c r="I205" s="23"/>
      <c r="J205" s="29"/>
      <c r="K205" s="25"/>
      <c r="L205" s="25"/>
      <c r="M205" s="25"/>
      <c r="N205" s="25"/>
      <c r="O205" s="2">
        <f t="shared" si="15"/>
        <v>0</v>
      </c>
      <c r="P205" s="2">
        <f t="shared" si="16"/>
        <v>0</v>
      </c>
      <c r="Q205" s="2">
        <f t="shared" si="18"/>
        <v>0</v>
      </c>
      <c r="R205" s="20">
        <f t="shared" si="19"/>
        <v>0</v>
      </c>
      <c r="S205" s="21" t="str">
        <f t="shared" si="17"/>
        <v/>
      </c>
    </row>
    <row r="206" spans="1:19" x14ac:dyDescent="0.2">
      <c r="A206" s="16"/>
      <c r="B206" s="16"/>
      <c r="C206" s="16"/>
      <c r="D206" s="19"/>
      <c r="E206" s="16"/>
      <c r="F206" s="30"/>
      <c r="G206" s="30"/>
      <c r="H206" s="30"/>
      <c r="I206" s="17"/>
      <c r="J206" s="30"/>
      <c r="K206" s="19"/>
      <c r="L206" s="19"/>
      <c r="M206" s="19"/>
      <c r="N206" s="19"/>
      <c r="O206" s="2">
        <f t="shared" si="15"/>
        <v>0</v>
      </c>
      <c r="P206" s="2">
        <f t="shared" si="16"/>
        <v>0</v>
      </c>
      <c r="Q206" s="2">
        <f t="shared" si="18"/>
        <v>0</v>
      </c>
      <c r="R206" s="20">
        <f t="shared" si="19"/>
        <v>0</v>
      </c>
      <c r="S206" s="21" t="str">
        <f t="shared" si="17"/>
        <v/>
      </c>
    </row>
    <row r="207" spans="1:19" x14ac:dyDescent="0.2">
      <c r="A207" s="22"/>
      <c r="B207" s="22"/>
      <c r="C207" s="22"/>
      <c r="D207" s="25"/>
      <c r="E207" s="22"/>
      <c r="F207" s="29"/>
      <c r="G207" s="29"/>
      <c r="H207" s="29"/>
      <c r="I207" s="23"/>
      <c r="J207" s="29"/>
      <c r="K207" s="25"/>
      <c r="L207" s="25"/>
      <c r="M207" s="25"/>
      <c r="N207" s="25"/>
      <c r="O207" s="2">
        <f t="shared" si="15"/>
        <v>0</v>
      </c>
      <c r="P207" s="2">
        <f t="shared" si="16"/>
        <v>0</v>
      </c>
      <c r="Q207" s="2">
        <f t="shared" si="18"/>
        <v>0</v>
      </c>
      <c r="R207" s="20">
        <f t="shared" si="19"/>
        <v>0</v>
      </c>
      <c r="S207" s="21" t="str">
        <f t="shared" si="17"/>
        <v/>
      </c>
    </row>
    <row r="208" spans="1:19" x14ac:dyDescent="0.2">
      <c r="A208" s="16"/>
      <c r="B208" s="16"/>
      <c r="C208" s="16"/>
      <c r="D208" s="19"/>
      <c r="E208" s="16"/>
      <c r="F208" s="30"/>
      <c r="G208" s="30"/>
      <c r="H208" s="30"/>
      <c r="I208" s="17"/>
      <c r="J208" s="30"/>
      <c r="K208" s="19"/>
      <c r="L208" s="19"/>
      <c r="M208" s="19"/>
      <c r="N208" s="19"/>
      <c r="O208" s="2">
        <f t="shared" si="15"/>
        <v>0</v>
      </c>
      <c r="P208" s="2">
        <f t="shared" si="16"/>
        <v>0</v>
      </c>
      <c r="Q208" s="2">
        <f t="shared" si="18"/>
        <v>0</v>
      </c>
      <c r="R208" s="20">
        <f t="shared" si="19"/>
        <v>0</v>
      </c>
      <c r="S208" s="21" t="str">
        <f t="shared" si="17"/>
        <v/>
      </c>
    </row>
    <row r="209" spans="1:19" x14ac:dyDescent="0.2">
      <c r="A209" s="22"/>
      <c r="B209" s="22"/>
      <c r="C209" s="22"/>
      <c r="D209" s="25"/>
      <c r="E209" s="22"/>
      <c r="F209" s="29"/>
      <c r="G209" s="29"/>
      <c r="H209" s="29"/>
      <c r="I209" s="23"/>
      <c r="J209" s="29"/>
      <c r="K209" s="25"/>
      <c r="L209" s="25"/>
      <c r="M209" s="25"/>
      <c r="N209" s="25"/>
      <c r="O209" s="2">
        <f t="shared" si="15"/>
        <v>0</v>
      </c>
      <c r="P209" s="2">
        <f t="shared" si="16"/>
        <v>0</v>
      </c>
      <c r="Q209" s="2">
        <f t="shared" si="18"/>
        <v>0</v>
      </c>
      <c r="R209" s="20">
        <f t="shared" si="19"/>
        <v>0</v>
      </c>
      <c r="S209" s="21" t="str">
        <f t="shared" si="17"/>
        <v/>
      </c>
    </row>
    <row r="210" spans="1:19" x14ac:dyDescent="0.2">
      <c r="O210" s="2">
        <f t="shared" si="15"/>
        <v>0</v>
      </c>
      <c r="P210" s="2">
        <f t="shared" si="16"/>
        <v>0</v>
      </c>
      <c r="Q210" s="2">
        <f t="shared" si="18"/>
        <v>0</v>
      </c>
      <c r="R210" s="20">
        <f t="shared" si="19"/>
        <v>0</v>
      </c>
      <c r="S210" s="21" t="str">
        <f t="shared" si="17"/>
        <v/>
      </c>
    </row>
    <row r="211" spans="1:19" x14ac:dyDescent="0.2">
      <c r="O211" s="2">
        <f t="shared" si="15"/>
        <v>0</v>
      </c>
      <c r="P211" s="2">
        <f t="shared" si="16"/>
        <v>0</v>
      </c>
      <c r="Q211" s="2">
        <f t="shared" si="18"/>
        <v>0</v>
      </c>
      <c r="R211" s="20">
        <f t="shared" si="19"/>
        <v>0</v>
      </c>
      <c r="S211" s="21" t="str">
        <f t="shared" si="17"/>
        <v/>
      </c>
    </row>
  </sheetData>
  <autoFilter ref="A5:AF209"/>
  <phoneticPr fontId="2"/>
  <pageMargins left="0.7" right="0.7" top="0.75" bottom="0.75" header="0.3" footer="0.3"/>
  <pageSetup paperSize="9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akira4854659@icloud.com</dc:creator>
  <cp:lastModifiedBy>akira4854659@icloud.com</cp:lastModifiedBy>
  <dcterms:created xsi:type="dcterms:W3CDTF">2020-01-11T10:45:40Z</dcterms:created>
  <dcterms:modified xsi:type="dcterms:W3CDTF">2020-01-11T11:42:01Z</dcterms:modified>
</cp:coreProperties>
</file>