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23256" windowHeight="13176"/>
  </bookViews>
  <sheets>
    <sheet name="集計表" sheetId="1" r:id="rId1"/>
  </sheets>
  <definedNames>
    <definedName name="_xlnm._FilterDatabase" localSheetId="0" hidden="1">集計表!$A$5:$AG$209</definedName>
  </definedNames>
  <calcPr calcId="145621"/>
  <pivotCaches>
    <pivotCache cacheId="28" r:id="rId2"/>
  </pivotCaches>
</workbook>
</file>

<file path=xl/calcChain.xml><?xml version="1.0" encoding="utf-8"?>
<calcChain xmlns="http://schemas.openxmlformats.org/spreadsheetml/2006/main">
  <c r="R180" i="1" l="1"/>
  <c r="T180" i="1" s="1"/>
  <c r="Q180" i="1"/>
  <c r="O180" i="1"/>
  <c r="P180" i="1" s="1"/>
  <c r="R179" i="1"/>
  <c r="T179" i="1" s="1"/>
  <c r="Q179" i="1"/>
  <c r="O179" i="1"/>
  <c r="P179" i="1" s="1"/>
  <c r="S180" i="1" l="1"/>
  <c r="U180" i="1" s="1"/>
  <c r="S179" i="1"/>
  <c r="U179" i="1" s="1"/>
  <c r="R18" i="1" l="1"/>
  <c r="Q18" i="1" s="1"/>
  <c r="R19" i="1"/>
  <c r="Q19" i="1" s="1"/>
  <c r="R20" i="1"/>
  <c r="S20" i="1" s="1"/>
  <c r="R21" i="1"/>
  <c r="S21" i="1" s="1"/>
  <c r="R22" i="1"/>
  <c r="S22" i="1" s="1"/>
  <c r="R23" i="1"/>
  <c r="Q23" i="1" s="1"/>
  <c r="R24" i="1"/>
  <c r="S24" i="1" s="1"/>
  <c r="Q25" i="1"/>
  <c r="R25" i="1"/>
  <c r="O25" i="1" s="1"/>
  <c r="P25" i="1" s="1"/>
  <c r="R26" i="1"/>
  <c r="Q26" i="1" s="1"/>
  <c r="R27" i="1"/>
  <c r="Q27" i="1" s="1"/>
  <c r="R28" i="1"/>
  <c r="O28" i="1" s="1"/>
  <c r="P28" i="1" s="1"/>
  <c r="R29" i="1"/>
  <c r="S29" i="1" s="1"/>
  <c r="R30" i="1"/>
  <c r="T30" i="1" s="1"/>
  <c r="R31" i="1"/>
  <c r="T31" i="1" s="1"/>
  <c r="O32" i="1"/>
  <c r="P32" i="1" s="1"/>
  <c r="R32" i="1"/>
  <c r="S32" i="1" s="1"/>
  <c r="R33" i="1"/>
  <c r="O33" i="1" s="1"/>
  <c r="P33" i="1" s="1"/>
  <c r="R34" i="1"/>
  <c r="Q34" i="1" s="1"/>
  <c r="O35" i="1"/>
  <c r="P35" i="1" s="1"/>
  <c r="R35" i="1"/>
  <c r="Q35" i="1" s="1"/>
  <c r="Q36" i="1"/>
  <c r="R36" i="1"/>
  <c r="O36" i="1" s="1"/>
  <c r="P36" i="1" s="1"/>
  <c r="O37" i="1"/>
  <c r="P37" i="1" s="1"/>
  <c r="Q37" i="1"/>
  <c r="R37" i="1"/>
  <c r="S37" i="1" s="1"/>
  <c r="O38" i="1"/>
  <c r="P38" i="1" s="1"/>
  <c r="Q38" i="1"/>
  <c r="R38" i="1"/>
  <c r="T38" i="1" s="1"/>
  <c r="O39" i="1"/>
  <c r="P39" i="1" s="1"/>
  <c r="Q39" i="1"/>
  <c r="R39" i="1"/>
  <c r="T39" i="1" s="1"/>
  <c r="R40" i="1"/>
  <c r="S40" i="1" s="1"/>
  <c r="Q41" i="1"/>
  <c r="R41" i="1"/>
  <c r="O41" i="1" s="1"/>
  <c r="P41" i="1" s="1"/>
  <c r="O42" i="1"/>
  <c r="P42" i="1" s="1"/>
  <c r="R42" i="1"/>
  <c r="Q42" i="1" s="1"/>
  <c r="O43" i="1"/>
  <c r="P43" i="1" s="1"/>
  <c r="R43" i="1"/>
  <c r="Q43" i="1" s="1"/>
  <c r="Q44" i="1"/>
  <c r="R44" i="1"/>
  <c r="O44" i="1" s="1"/>
  <c r="P44" i="1" s="1"/>
  <c r="R45" i="1"/>
  <c r="S45" i="1" s="1"/>
  <c r="R46" i="1"/>
  <c r="T46" i="1" s="1"/>
  <c r="O47" i="1"/>
  <c r="P47" i="1" s="1"/>
  <c r="Q47" i="1"/>
  <c r="R47" i="1"/>
  <c r="S47" i="1" s="1"/>
  <c r="O48" i="1"/>
  <c r="P48" i="1" s="1"/>
  <c r="Q48" i="1"/>
  <c r="R48" i="1"/>
  <c r="S48" i="1" s="1"/>
  <c r="T48" i="1"/>
  <c r="O74" i="1"/>
  <c r="P74" i="1" s="1"/>
  <c r="Q74" i="1"/>
  <c r="R74" i="1"/>
  <c r="S74" i="1" s="1"/>
  <c r="O75" i="1"/>
  <c r="P75" i="1" s="1"/>
  <c r="Q75" i="1"/>
  <c r="R75" i="1"/>
  <c r="S75" i="1" s="1"/>
  <c r="O76" i="1"/>
  <c r="P76" i="1" s="1"/>
  <c r="Q76" i="1"/>
  <c r="R76" i="1"/>
  <c r="T76" i="1" s="1"/>
  <c r="O77" i="1"/>
  <c r="P77" i="1" s="1"/>
  <c r="Q77" i="1"/>
  <c r="R77" i="1"/>
  <c r="S77" i="1" s="1"/>
  <c r="O78" i="1"/>
  <c r="P78" i="1" s="1"/>
  <c r="Q78" i="1"/>
  <c r="R78" i="1"/>
  <c r="T78" i="1" s="1"/>
  <c r="O79" i="1"/>
  <c r="P79" i="1" s="1"/>
  <c r="Q79" i="1"/>
  <c r="R79" i="1"/>
  <c r="S79" i="1" s="1"/>
  <c r="O80" i="1"/>
  <c r="P80" i="1" s="1"/>
  <c r="Q80" i="1"/>
  <c r="R80" i="1"/>
  <c r="T80" i="1" s="1"/>
  <c r="O81" i="1"/>
  <c r="P81" i="1" s="1"/>
  <c r="Q81" i="1"/>
  <c r="R81" i="1"/>
  <c r="S81" i="1" s="1"/>
  <c r="O82" i="1"/>
  <c r="P82" i="1" s="1"/>
  <c r="Q82" i="1"/>
  <c r="R82" i="1"/>
  <c r="S82" i="1" s="1"/>
  <c r="O83" i="1"/>
  <c r="P83" i="1" s="1"/>
  <c r="Q83" i="1"/>
  <c r="R83" i="1"/>
  <c r="S83" i="1" s="1"/>
  <c r="O84" i="1"/>
  <c r="P84" i="1" s="1"/>
  <c r="Q84" i="1"/>
  <c r="R84" i="1"/>
  <c r="T84" i="1" s="1"/>
  <c r="O85" i="1"/>
  <c r="P85" i="1" s="1"/>
  <c r="Q85" i="1"/>
  <c r="R85" i="1"/>
  <c r="S85" i="1" s="1"/>
  <c r="O86" i="1"/>
  <c r="P86" i="1" s="1"/>
  <c r="Q86" i="1"/>
  <c r="R86" i="1"/>
  <c r="T86" i="1" s="1"/>
  <c r="O87" i="1"/>
  <c r="P87" i="1" s="1"/>
  <c r="Q87" i="1"/>
  <c r="R87" i="1"/>
  <c r="S87" i="1" s="1"/>
  <c r="O88" i="1"/>
  <c r="P88" i="1" s="1"/>
  <c r="Q88" i="1"/>
  <c r="R88" i="1"/>
  <c r="T88" i="1" s="1"/>
  <c r="O89" i="1"/>
  <c r="P89" i="1" s="1"/>
  <c r="Q89" i="1"/>
  <c r="R89" i="1"/>
  <c r="S89" i="1" s="1"/>
  <c r="O90" i="1"/>
  <c r="P90" i="1" s="1"/>
  <c r="Q90" i="1"/>
  <c r="R90" i="1"/>
  <c r="S90" i="1" s="1"/>
  <c r="O91" i="1"/>
  <c r="P91" i="1" s="1"/>
  <c r="Q91" i="1"/>
  <c r="R91" i="1"/>
  <c r="S91" i="1" s="1"/>
  <c r="O92" i="1"/>
  <c r="P92" i="1" s="1"/>
  <c r="Q92" i="1"/>
  <c r="R92" i="1"/>
  <c r="T92" i="1" s="1"/>
  <c r="O93" i="1"/>
  <c r="P93" i="1" s="1"/>
  <c r="Q93" i="1"/>
  <c r="R93" i="1"/>
  <c r="T93" i="1" s="1"/>
  <c r="O94" i="1"/>
  <c r="P94" i="1" s="1"/>
  <c r="Q94" i="1"/>
  <c r="R94" i="1"/>
  <c r="S94" i="1" s="1"/>
  <c r="O95" i="1"/>
  <c r="P95" i="1" s="1"/>
  <c r="Q95" i="1"/>
  <c r="R95" i="1"/>
  <c r="T95" i="1" s="1"/>
  <c r="O96" i="1"/>
  <c r="P96" i="1" s="1"/>
  <c r="Q96" i="1"/>
  <c r="R96" i="1"/>
  <c r="T96" i="1" s="1"/>
  <c r="O97" i="1"/>
  <c r="P97" i="1" s="1"/>
  <c r="Q97" i="1"/>
  <c r="R97" i="1"/>
  <c r="T97" i="1" s="1"/>
  <c r="O98" i="1"/>
  <c r="P98" i="1" s="1"/>
  <c r="Q98" i="1"/>
  <c r="R98" i="1"/>
  <c r="S98" i="1" s="1"/>
  <c r="O99" i="1"/>
  <c r="P99" i="1" s="1"/>
  <c r="Q99" i="1"/>
  <c r="R99" i="1"/>
  <c r="S99" i="1" s="1"/>
  <c r="O100" i="1"/>
  <c r="P100" i="1" s="1"/>
  <c r="Q100" i="1"/>
  <c r="R100" i="1"/>
  <c r="T100" i="1" s="1"/>
  <c r="O101" i="1"/>
  <c r="P101" i="1" s="1"/>
  <c r="Q101" i="1"/>
  <c r="R101" i="1"/>
  <c r="S101" i="1" s="1"/>
  <c r="O102" i="1"/>
  <c r="P102" i="1" s="1"/>
  <c r="Q102" i="1"/>
  <c r="R102" i="1"/>
  <c r="T102" i="1" s="1"/>
  <c r="O103" i="1"/>
  <c r="P103" i="1" s="1"/>
  <c r="Q103" i="1"/>
  <c r="R103" i="1"/>
  <c r="T103" i="1" s="1"/>
  <c r="O104" i="1"/>
  <c r="P104" i="1" s="1"/>
  <c r="Q104" i="1"/>
  <c r="R104" i="1"/>
  <c r="T104" i="1" s="1"/>
  <c r="O105" i="1"/>
  <c r="P105" i="1" s="1"/>
  <c r="Q105" i="1"/>
  <c r="R105" i="1"/>
  <c r="S105" i="1" s="1"/>
  <c r="O106" i="1"/>
  <c r="P106" i="1" s="1"/>
  <c r="Q106" i="1"/>
  <c r="R106" i="1"/>
  <c r="T106" i="1" s="1"/>
  <c r="O107" i="1"/>
  <c r="P107" i="1" s="1"/>
  <c r="Q107" i="1"/>
  <c r="R107" i="1"/>
  <c r="S107" i="1" s="1"/>
  <c r="O108" i="1"/>
  <c r="P108" i="1" s="1"/>
  <c r="Q108" i="1"/>
  <c r="R108" i="1"/>
  <c r="T108" i="1" s="1"/>
  <c r="O109" i="1"/>
  <c r="P109" i="1" s="1"/>
  <c r="Q109" i="1"/>
  <c r="R109" i="1"/>
  <c r="T109" i="1" s="1"/>
  <c r="O110" i="1"/>
  <c r="P110" i="1" s="1"/>
  <c r="Q110" i="1"/>
  <c r="R110" i="1"/>
  <c r="S110" i="1" s="1"/>
  <c r="T110" i="1"/>
  <c r="O111" i="1"/>
  <c r="P111" i="1" s="1"/>
  <c r="Q111" i="1"/>
  <c r="R111" i="1"/>
  <c r="S111" i="1" s="1"/>
  <c r="O112" i="1"/>
  <c r="P112" i="1" s="1"/>
  <c r="Q112" i="1"/>
  <c r="R112" i="1"/>
  <c r="T112" i="1" s="1"/>
  <c r="O113" i="1"/>
  <c r="P113" i="1" s="1"/>
  <c r="Q113" i="1"/>
  <c r="R113" i="1"/>
  <c r="S113" i="1" s="1"/>
  <c r="O114" i="1"/>
  <c r="P114" i="1" s="1"/>
  <c r="Q114" i="1"/>
  <c r="R114" i="1"/>
  <c r="S114" i="1" s="1"/>
  <c r="O115" i="1"/>
  <c r="P115" i="1" s="1"/>
  <c r="Q115" i="1"/>
  <c r="R115" i="1"/>
  <c r="S115" i="1" s="1"/>
  <c r="O116" i="1"/>
  <c r="P116" i="1" s="1"/>
  <c r="Q116" i="1"/>
  <c r="R116" i="1"/>
  <c r="T116" i="1" s="1"/>
  <c r="O117" i="1"/>
  <c r="P117" i="1" s="1"/>
  <c r="Q117" i="1"/>
  <c r="R117" i="1"/>
  <c r="T117" i="1" s="1"/>
  <c r="O118" i="1"/>
  <c r="P118" i="1" s="1"/>
  <c r="Q118" i="1"/>
  <c r="R118" i="1"/>
  <c r="T118" i="1" s="1"/>
  <c r="O119" i="1"/>
  <c r="P119" i="1" s="1"/>
  <c r="Q119" i="1"/>
  <c r="R119" i="1"/>
  <c r="T119" i="1" s="1"/>
  <c r="O120" i="1"/>
  <c r="P120" i="1" s="1"/>
  <c r="Q120" i="1"/>
  <c r="R120" i="1"/>
  <c r="T120" i="1" s="1"/>
  <c r="S120" i="1"/>
  <c r="U120" i="1" s="1"/>
  <c r="O121" i="1"/>
  <c r="P121" i="1" s="1"/>
  <c r="Q121" i="1"/>
  <c r="R121" i="1"/>
  <c r="S121" i="1" s="1"/>
  <c r="O122" i="1"/>
  <c r="P122" i="1" s="1"/>
  <c r="Q122" i="1"/>
  <c r="R122" i="1"/>
  <c r="S122" i="1" s="1"/>
  <c r="O123" i="1"/>
  <c r="P123" i="1" s="1"/>
  <c r="Q123" i="1"/>
  <c r="R123" i="1"/>
  <c r="S123" i="1" s="1"/>
  <c r="O124" i="1"/>
  <c r="P124" i="1" s="1"/>
  <c r="Q124" i="1"/>
  <c r="R124" i="1"/>
  <c r="T124" i="1" s="1"/>
  <c r="O125" i="1"/>
  <c r="P125" i="1" s="1"/>
  <c r="Q125" i="1"/>
  <c r="R125" i="1"/>
  <c r="T125" i="1" s="1"/>
  <c r="O126" i="1"/>
  <c r="P126" i="1"/>
  <c r="Q126" i="1"/>
  <c r="R126" i="1"/>
  <c r="S126" i="1" s="1"/>
  <c r="O127" i="1"/>
  <c r="P127" i="1" s="1"/>
  <c r="Q127" i="1"/>
  <c r="R127" i="1"/>
  <c r="T127" i="1" s="1"/>
  <c r="O128" i="1"/>
  <c r="P128" i="1" s="1"/>
  <c r="Q128" i="1"/>
  <c r="R128" i="1"/>
  <c r="T128" i="1" s="1"/>
  <c r="O129" i="1"/>
  <c r="P129" i="1" s="1"/>
  <c r="Q129" i="1"/>
  <c r="R129" i="1"/>
  <c r="T129" i="1" s="1"/>
  <c r="O130" i="1"/>
  <c r="P130" i="1" s="1"/>
  <c r="Q130" i="1"/>
  <c r="R130" i="1"/>
  <c r="S130" i="1" s="1"/>
  <c r="O131" i="1"/>
  <c r="P131" i="1" s="1"/>
  <c r="Q131" i="1"/>
  <c r="R131" i="1"/>
  <c r="S131" i="1" s="1"/>
  <c r="O132" i="1"/>
  <c r="P132" i="1" s="1"/>
  <c r="Q132" i="1"/>
  <c r="R132" i="1"/>
  <c r="T132" i="1" s="1"/>
  <c r="O133" i="1"/>
  <c r="P133" i="1" s="1"/>
  <c r="Q133" i="1"/>
  <c r="R133" i="1"/>
  <c r="S133" i="1" s="1"/>
  <c r="T133" i="1"/>
  <c r="O134" i="1"/>
  <c r="P134" i="1" s="1"/>
  <c r="Q134" i="1"/>
  <c r="R134" i="1"/>
  <c r="T134" i="1" s="1"/>
  <c r="O135" i="1"/>
  <c r="P135" i="1" s="1"/>
  <c r="Q135" i="1"/>
  <c r="R135" i="1"/>
  <c r="S135" i="1" s="1"/>
  <c r="O136" i="1"/>
  <c r="P136" i="1" s="1"/>
  <c r="Q136" i="1"/>
  <c r="R136" i="1"/>
  <c r="T136" i="1" s="1"/>
  <c r="O137" i="1"/>
  <c r="P137" i="1" s="1"/>
  <c r="Q137" i="1"/>
  <c r="R137" i="1"/>
  <c r="S137" i="1" s="1"/>
  <c r="O138" i="1"/>
  <c r="P138" i="1" s="1"/>
  <c r="Q138" i="1"/>
  <c r="R138" i="1"/>
  <c r="T138" i="1" s="1"/>
  <c r="O139" i="1"/>
  <c r="P139" i="1" s="1"/>
  <c r="Q139" i="1"/>
  <c r="R139" i="1"/>
  <c r="O140" i="1"/>
  <c r="P140" i="1" s="1"/>
  <c r="Q140" i="1"/>
  <c r="R140" i="1"/>
  <c r="T140" i="1" s="1"/>
  <c r="O141" i="1"/>
  <c r="P141" i="1" s="1"/>
  <c r="Q141" i="1"/>
  <c r="R141" i="1"/>
  <c r="T141" i="1" s="1"/>
  <c r="S141" i="1"/>
  <c r="O142" i="1"/>
  <c r="P142" i="1" s="1"/>
  <c r="Q142" i="1"/>
  <c r="R142" i="1"/>
  <c r="S142" i="1" s="1"/>
  <c r="O143" i="1"/>
  <c r="P143" i="1" s="1"/>
  <c r="Q143" i="1"/>
  <c r="R143" i="1"/>
  <c r="O144" i="1"/>
  <c r="P144" i="1" s="1"/>
  <c r="Q144" i="1"/>
  <c r="R144" i="1"/>
  <c r="T144" i="1" s="1"/>
  <c r="O145" i="1"/>
  <c r="P145" i="1" s="1"/>
  <c r="Q145" i="1"/>
  <c r="R145" i="1"/>
  <c r="S145" i="1" s="1"/>
  <c r="O146" i="1"/>
  <c r="P146" i="1" s="1"/>
  <c r="Q146" i="1"/>
  <c r="R146" i="1"/>
  <c r="S146" i="1"/>
  <c r="U146" i="1" s="1"/>
  <c r="T146" i="1"/>
  <c r="O147" i="1"/>
  <c r="P147" i="1" s="1"/>
  <c r="Q147" i="1"/>
  <c r="R147" i="1"/>
  <c r="O148" i="1"/>
  <c r="P148" i="1" s="1"/>
  <c r="Q148" i="1"/>
  <c r="R148" i="1"/>
  <c r="T148" i="1" s="1"/>
  <c r="O149" i="1"/>
  <c r="P149" i="1" s="1"/>
  <c r="Q149" i="1"/>
  <c r="R149" i="1"/>
  <c r="S149" i="1" s="1"/>
  <c r="O150" i="1"/>
  <c r="P150" i="1" s="1"/>
  <c r="Q150" i="1"/>
  <c r="R150" i="1"/>
  <c r="T150" i="1" s="1"/>
  <c r="O151" i="1"/>
  <c r="P151" i="1" s="1"/>
  <c r="Q151" i="1"/>
  <c r="R151" i="1"/>
  <c r="O152" i="1"/>
  <c r="P152" i="1" s="1"/>
  <c r="Q152" i="1"/>
  <c r="R152" i="1"/>
  <c r="T152" i="1" s="1"/>
  <c r="O153" i="1"/>
  <c r="P153" i="1"/>
  <c r="Q153" i="1"/>
  <c r="R153" i="1"/>
  <c r="T153" i="1" s="1"/>
  <c r="O154" i="1"/>
  <c r="P154" i="1" s="1"/>
  <c r="Q154" i="1"/>
  <c r="R154" i="1"/>
  <c r="S154" i="1" s="1"/>
  <c r="O155" i="1"/>
  <c r="P155" i="1" s="1"/>
  <c r="Q155" i="1"/>
  <c r="R155" i="1"/>
  <c r="O156" i="1"/>
  <c r="P156" i="1" s="1"/>
  <c r="Q156" i="1"/>
  <c r="R156" i="1"/>
  <c r="T156" i="1" s="1"/>
  <c r="O157" i="1"/>
  <c r="P157" i="1" s="1"/>
  <c r="Q157" i="1"/>
  <c r="R157" i="1"/>
  <c r="S157" i="1" s="1"/>
  <c r="T157" i="1"/>
  <c r="O158" i="1"/>
  <c r="P158" i="1" s="1"/>
  <c r="Q158" i="1"/>
  <c r="R158" i="1"/>
  <c r="T158" i="1" s="1"/>
  <c r="O159" i="1"/>
  <c r="P159" i="1" s="1"/>
  <c r="Q159" i="1"/>
  <c r="R159" i="1"/>
  <c r="O160" i="1"/>
  <c r="P160" i="1" s="1"/>
  <c r="Q160" i="1"/>
  <c r="R160" i="1"/>
  <c r="T160" i="1" s="1"/>
  <c r="S160" i="1"/>
  <c r="U160" i="1" s="1"/>
  <c r="O161" i="1"/>
  <c r="P161" i="1" s="1"/>
  <c r="Q161" i="1"/>
  <c r="R161" i="1"/>
  <c r="S161" i="1" s="1"/>
  <c r="O162" i="1"/>
  <c r="P162" i="1" s="1"/>
  <c r="Q162" i="1"/>
  <c r="R162" i="1"/>
  <c r="T162" i="1" s="1"/>
  <c r="O163" i="1"/>
  <c r="P163" i="1" s="1"/>
  <c r="Q163" i="1"/>
  <c r="R163" i="1"/>
  <c r="O164" i="1"/>
  <c r="P164" i="1" s="1"/>
  <c r="Q164" i="1"/>
  <c r="R164" i="1"/>
  <c r="T164" i="1" s="1"/>
  <c r="O165" i="1"/>
  <c r="P165" i="1" s="1"/>
  <c r="Q165" i="1"/>
  <c r="R165" i="1"/>
  <c r="S165" i="1" s="1"/>
  <c r="O166" i="1"/>
  <c r="P166" i="1" s="1"/>
  <c r="Q166" i="1"/>
  <c r="R166" i="1"/>
  <c r="T166" i="1" s="1"/>
  <c r="O167" i="1"/>
  <c r="P167" i="1" s="1"/>
  <c r="Q167" i="1"/>
  <c r="R167" i="1"/>
  <c r="O168" i="1"/>
  <c r="P168" i="1" s="1"/>
  <c r="Q168" i="1"/>
  <c r="R168" i="1"/>
  <c r="T168" i="1" s="1"/>
  <c r="O169" i="1"/>
  <c r="P169" i="1" s="1"/>
  <c r="Q169" i="1"/>
  <c r="R169" i="1"/>
  <c r="T169" i="1" s="1"/>
  <c r="O170" i="1"/>
  <c r="P170" i="1" s="1"/>
  <c r="Q170" i="1"/>
  <c r="R170" i="1"/>
  <c r="S170" i="1" s="1"/>
  <c r="O171" i="1"/>
  <c r="P171" i="1" s="1"/>
  <c r="Q171" i="1"/>
  <c r="R171" i="1"/>
  <c r="O172" i="1"/>
  <c r="P172" i="1" s="1"/>
  <c r="Q172" i="1"/>
  <c r="R172" i="1"/>
  <c r="T172" i="1" s="1"/>
  <c r="O173" i="1"/>
  <c r="P173" i="1" s="1"/>
  <c r="Q173" i="1"/>
  <c r="R173" i="1"/>
  <c r="T173" i="1" s="1"/>
  <c r="O174" i="1"/>
  <c r="P174" i="1" s="1"/>
  <c r="Q174" i="1"/>
  <c r="R174" i="1"/>
  <c r="T174" i="1" s="1"/>
  <c r="O175" i="1"/>
  <c r="P175" i="1" s="1"/>
  <c r="Q175" i="1"/>
  <c r="R175" i="1"/>
  <c r="O176" i="1"/>
  <c r="P176" i="1" s="1"/>
  <c r="Q176" i="1"/>
  <c r="R176" i="1"/>
  <c r="T176" i="1" s="1"/>
  <c r="O177" i="1"/>
  <c r="P177" i="1" s="1"/>
  <c r="Q177" i="1"/>
  <c r="R177" i="1"/>
  <c r="T177" i="1" s="1"/>
  <c r="O178" i="1"/>
  <c r="P178" i="1" s="1"/>
  <c r="Q178" i="1"/>
  <c r="R178" i="1"/>
  <c r="S178" i="1" s="1"/>
  <c r="O181" i="1"/>
  <c r="P181" i="1" s="1"/>
  <c r="Q181" i="1"/>
  <c r="R181" i="1"/>
  <c r="S181" i="1" s="1"/>
  <c r="O182" i="1"/>
  <c r="P182" i="1" s="1"/>
  <c r="Q182" i="1"/>
  <c r="R182" i="1"/>
  <c r="T182" i="1" s="1"/>
  <c r="O183" i="1"/>
  <c r="P183" i="1" s="1"/>
  <c r="Q183" i="1"/>
  <c r="R183" i="1"/>
  <c r="O184" i="1"/>
  <c r="P184" i="1" s="1"/>
  <c r="Q184" i="1"/>
  <c r="R184" i="1"/>
  <c r="T184" i="1" s="1"/>
  <c r="O185" i="1"/>
  <c r="P185" i="1" s="1"/>
  <c r="Q185" i="1"/>
  <c r="R185" i="1"/>
  <c r="S185" i="1" s="1"/>
  <c r="O186" i="1"/>
  <c r="P186" i="1" s="1"/>
  <c r="Q186" i="1"/>
  <c r="R186" i="1"/>
  <c r="T186" i="1" s="1"/>
  <c r="O187" i="1"/>
  <c r="P187" i="1"/>
  <c r="Q187" i="1"/>
  <c r="R187" i="1"/>
  <c r="O188" i="1"/>
  <c r="P188" i="1" s="1"/>
  <c r="Q188" i="1"/>
  <c r="R188" i="1"/>
  <c r="T188" i="1" s="1"/>
  <c r="O189" i="1"/>
  <c r="P189" i="1" s="1"/>
  <c r="Q189" i="1"/>
  <c r="R189" i="1"/>
  <c r="T189" i="1" s="1"/>
  <c r="O190" i="1"/>
  <c r="P190" i="1" s="1"/>
  <c r="Q190" i="1"/>
  <c r="R190" i="1"/>
  <c r="S190" i="1" s="1"/>
  <c r="O191" i="1"/>
  <c r="P191" i="1" s="1"/>
  <c r="Q191" i="1"/>
  <c r="R191" i="1"/>
  <c r="O192" i="1"/>
  <c r="P192" i="1" s="1"/>
  <c r="Q192" i="1"/>
  <c r="R192" i="1"/>
  <c r="T192" i="1" s="1"/>
  <c r="O193" i="1"/>
  <c r="P193" i="1" s="1"/>
  <c r="Q193" i="1"/>
  <c r="R193" i="1"/>
  <c r="S193" i="1" s="1"/>
  <c r="O194" i="1"/>
  <c r="P194" i="1" s="1"/>
  <c r="Q194" i="1"/>
  <c r="R194" i="1"/>
  <c r="T194" i="1" s="1"/>
  <c r="O195" i="1"/>
  <c r="P195" i="1" s="1"/>
  <c r="Q195" i="1"/>
  <c r="R195" i="1"/>
  <c r="O196" i="1"/>
  <c r="P196" i="1" s="1"/>
  <c r="Q196" i="1"/>
  <c r="R196" i="1"/>
  <c r="T196" i="1" s="1"/>
  <c r="O197" i="1"/>
  <c r="P197" i="1" s="1"/>
  <c r="Q197" i="1"/>
  <c r="R197" i="1"/>
  <c r="T197" i="1" s="1"/>
  <c r="O198" i="1"/>
  <c r="P198" i="1" s="1"/>
  <c r="Q198" i="1"/>
  <c r="R198" i="1"/>
  <c r="T198" i="1" s="1"/>
  <c r="O199" i="1"/>
  <c r="P199" i="1"/>
  <c r="Q199" i="1"/>
  <c r="R199" i="1"/>
  <c r="O200" i="1"/>
  <c r="P200" i="1" s="1"/>
  <c r="Q200" i="1"/>
  <c r="R200" i="1"/>
  <c r="T200" i="1" s="1"/>
  <c r="O201" i="1"/>
  <c r="P201" i="1" s="1"/>
  <c r="Q201" i="1"/>
  <c r="R201" i="1"/>
  <c r="T201" i="1" s="1"/>
  <c r="O202" i="1"/>
  <c r="P202" i="1" s="1"/>
  <c r="Q202" i="1"/>
  <c r="R202" i="1"/>
  <c r="T202" i="1" s="1"/>
  <c r="O203" i="1"/>
  <c r="P203" i="1" s="1"/>
  <c r="Q203" i="1"/>
  <c r="R203" i="1"/>
  <c r="O204" i="1"/>
  <c r="P204" i="1" s="1"/>
  <c r="Q204" i="1"/>
  <c r="R204" i="1"/>
  <c r="T204" i="1" s="1"/>
  <c r="O205" i="1"/>
  <c r="P205" i="1" s="1"/>
  <c r="Q205" i="1"/>
  <c r="R205" i="1"/>
  <c r="T205" i="1" s="1"/>
  <c r="O206" i="1"/>
  <c r="P206" i="1" s="1"/>
  <c r="Q206" i="1"/>
  <c r="R206" i="1"/>
  <c r="S206" i="1" s="1"/>
  <c r="O207" i="1"/>
  <c r="P207" i="1" s="1"/>
  <c r="Q207" i="1"/>
  <c r="R207" i="1"/>
  <c r="O208" i="1"/>
  <c r="P208" i="1" s="1"/>
  <c r="Q208" i="1"/>
  <c r="R208" i="1"/>
  <c r="T208" i="1" s="1"/>
  <c r="O209" i="1"/>
  <c r="P209" i="1" s="1"/>
  <c r="Q209" i="1"/>
  <c r="R209" i="1"/>
  <c r="T209" i="1" s="1"/>
  <c r="O49" i="1"/>
  <c r="P49" i="1" s="1"/>
  <c r="Q49" i="1"/>
  <c r="R49" i="1"/>
  <c r="S49" i="1" s="1"/>
  <c r="O50" i="1"/>
  <c r="P50" i="1" s="1"/>
  <c r="Q50" i="1"/>
  <c r="R50" i="1"/>
  <c r="S50" i="1" s="1"/>
  <c r="O51" i="1"/>
  <c r="P51" i="1" s="1"/>
  <c r="Q51" i="1"/>
  <c r="R51" i="1"/>
  <c r="S51" i="1" s="1"/>
  <c r="O52" i="1"/>
  <c r="P52" i="1" s="1"/>
  <c r="Q52" i="1"/>
  <c r="R52" i="1"/>
  <c r="S52" i="1" s="1"/>
  <c r="O53" i="1"/>
  <c r="P53" i="1" s="1"/>
  <c r="Q53" i="1"/>
  <c r="R53" i="1"/>
  <c r="T53" i="1" s="1"/>
  <c r="O54" i="1"/>
  <c r="P54" i="1" s="1"/>
  <c r="Q54" i="1"/>
  <c r="R54" i="1"/>
  <c r="S54" i="1" s="1"/>
  <c r="O55" i="1"/>
  <c r="P55" i="1" s="1"/>
  <c r="Q55" i="1"/>
  <c r="R55" i="1"/>
  <c r="T55" i="1" s="1"/>
  <c r="S55" i="1"/>
  <c r="O56" i="1"/>
  <c r="P56" i="1" s="1"/>
  <c r="Q56" i="1"/>
  <c r="R56" i="1"/>
  <c r="S56" i="1" s="1"/>
  <c r="O57" i="1"/>
  <c r="P57" i="1" s="1"/>
  <c r="Q57" i="1"/>
  <c r="R57" i="1"/>
  <c r="S57" i="1" s="1"/>
  <c r="O58" i="1"/>
  <c r="P58" i="1" s="1"/>
  <c r="Q58" i="1"/>
  <c r="R58" i="1"/>
  <c r="T58" i="1" s="1"/>
  <c r="O59" i="1"/>
  <c r="P59" i="1" s="1"/>
  <c r="Q59" i="1"/>
  <c r="R59" i="1"/>
  <c r="S59" i="1" s="1"/>
  <c r="O60" i="1"/>
  <c r="P60" i="1" s="1"/>
  <c r="Q60" i="1"/>
  <c r="R60" i="1"/>
  <c r="T60" i="1" s="1"/>
  <c r="O61" i="1"/>
  <c r="P61" i="1" s="1"/>
  <c r="Q61" i="1"/>
  <c r="R61" i="1"/>
  <c r="T61" i="1" s="1"/>
  <c r="O62" i="1"/>
  <c r="P62" i="1" s="1"/>
  <c r="Q62" i="1"/>
  <c r="R62" i="1"/>
  <c r="S62" i="1" s="1"/>
  <c r="O63" i="1"/>
  <c r="P63" i="1" s="1"/>
  <c r="Q63" i="1"/>
  <c r="R63" i="1"/>
  <c r="T63" i="1" s="1"/>
  <c r="S63" i="1"/>
  <c r="O64" i="1"/>
  <c r="P64" i="1" s="1"/>
  <c r="Q64" i="1"/>
  <c r="R64" i="1"/>
  <c r="S64" i="1" s="1"/>
  <c r="O65" i="1"/>
  <c r="P65" i="1" s="1"/>
  <c r="Q65" i="1"/>
  <c r="R65" i="1"/>
  <c r="S65" i="1" s="1"/>
  <c r="O66" i="1"/>
  <c r="P66" i="1" s="1"/>
  <c r="Q66" i="1"/>
  <c r="R66" i="1"/>
  <c r="T66" i="1" s="1"/>
  <c r="O67" i="1"/>
  <c r="P67" i="1" s="1"/>
  <c r="Q67" i="1"/>
  <c r="R67" i="1"/>
  <c r="S67" i="1" s="1"/>
  <c r="O68" i="1"/>
  <c r="P68" i="1"/>
  <c r="Q68" i="1"/>
  <c r="R68" i="1"/>
  <c r="T68" i="1" s="1"/>
  <c r="O69" i="1"/>
  <c r="P69" i="1" s="1"/>
  <c r="Q69" i="1"/>
  <c r="R69" i="1"/>
  <c r="S69" i="1"/>
  <c r="T69" i="1"/>
  <c r="O70" i="1"/>
  <c r="P70" i="1" s="1"/>
  <c r="Q70" i="1"/>
  <c r="R70" i="1"/>
  <c r="S70" i="1" s="1"/>
  <c r="O71" i="1"/>
  <c r="P71" i="1" s="1"/>
  <c r="Q71" i="1"/>
  <c r="R71" i="1"/>
  <c r="T71" i="1" s="1"/>
  <c r="S71" i="1"/>
  <c r="U71" i="1" s="1"/>
  <c r="O72" i="1"/>
  <c r="P72" i="1" s="1"/>
  <c r="Q72" i="1"/>
  <c r="R72" i="1"/>
  <c r="S72" i="1" s="1"/>
  <c r="O73" i="1"/>
  <c r="P73" i="1" s="1"/>
  <c r="Q73" i="1"/>
  <c r="R73" i="1"/>
  <c r="T73" i="1" s="1"/>
  <c r="S73" i="1"/>
  <c r="R13" i="1"/>
  <c r="S13" i="1" s="1"/>
  <c r="R14" i="1"/>
  <c r="Q14" i="1" s="1"/>
  <c r="R15" i="1"/>
  <c r="T15" i="1" s="1"/>
  <c r="R16" i="1"/>
  <c r="S16" i="1" s="1"/>
  <c r="R17" i="1"/>
  <c r="O17" i="1" s="1"/>
  <c r="P17" i="1" s="1"/>
  <c r="V1" i="1"/>
  <c r="T137" i="1" l="1"/>
  <c r="Q31" i="1"/>
  <c r="S153" i="1"/>
  <c r="S112" i="1"/>
  <c r="U110" i="1"/>
  <c r="S134" i="1"/>
  <c r="T89" i="1"/>
  <c r="U89" i="1" s="1"/>
  <c r="S68" i="1"/>
  <c r="U68" i="1" s="1"/>
  <c r="S66" i="1"/>
  <c r="S204" i="1"/>
  <c r="U204" i="1" s="1"/>
  <c r="T161" i="1"/>
  <c r="T101" i="1"/>
  <c r="S205" i="1"/>
  <c r="S128" i="1"/>
  <c r="S117" i="1"/>
  <c r="S86" i="1"/>
  <c r="U86" i="1" s="1"/>
  <c r="T81" i="1"/>
  <c r="S198" i="1"/>
  <c r="S169" i="1"/>
  <c r="S202" i="1"/>
  <c r="U202" i="1" s="1"/>
  <c r="T190" i="1"/>
  <c r="S140" i="1"/>
  <c r="S136" i="1"/>
  <c r="U136" i="1" s="1"/>
  <c r="S118" i="1"/>
  <c r="U118" i="1" s="1"/>
  <c r="S108" i="1"/>
  <c r="S168" i="1"/>
  <c r="S144" i="1"/>
  <c r="T98" i="1"/>
  <c r="U98" i="1" s="1"/>
  <c r="T126" i="1"/>
  <c r="U126" i="1" s="1"/>
  <c r="O31" i="1"/>
  <c r="P31" i="1" s="1"/>
  <c r="U198" i="1"/>
  <c r="S60" i="1"/>
  <c r="U60" i="1" s="1"/>
  <c r="S58" i="1"/>
  <c r="S194" i="1"/>
  <c r="T149" i="1"/>
  <c r="T142" i="1"/>
  <c r="U142" i="1" s="1"/>
  <c r="T72" i="1"/>
  <c r="T64" i="1"/>
  <c r="S209" i="1"/>
  <c r="U209" i="1" s="1"/>
  <c r="U194" i="1"/>
  <c r="T185" i="1"/>
  <c r="S164" i="1"/>
  <c r="U164" i="1" s="1"/>
  <c r="S162" i="1"/>
  <c r="S124" i="1"/>
  <c r="S104" i="1"/>
  <c r="U104" i="1" s="1"/>
  <c r="S102" i="1"/>
  <c r="S93" i="1"/>
  <c r="U93" i="1" s="1"/>
  <c r="S78" i="1"/>
  <c r="U78" i="1" s="1"/>
  <c r="T165" i="1"/>
  <c r="T114" i="1"/>
  <c r="U114" i="1" s="1"/>
  <c r="T105" i="1"/>
  <c r="S152" i="1"/>
  <c r="U152" i="1" s="1"/>
  <c r="S150" i="1"/>
  <c r="U150" i="1" s="1"/>
  <c r="T130" i="1"/>
  <c r="U130" i="1" s="1"/>
  <c r="T121" i="1"/>
  <c r="U121" i="1" s="1"/>
  <c r="S109" i="1"/>
  <c r="S96" i="1"/>
  <c r="U96" i="1" s="1"/>
  <c r="T94" i="1"/>
  <c r="U94" i="1" s="1"/>
  <c r="S186" i="1"/>
  <c r="U186" i="1" s="1"/>
  <c r="S125" i="1"/>
  <c r="S92" i="1"/>
  <c r="U190" i="1"/>
  <c r="S46" i="1"/>
  <c r="U46" i="1" s="1"/>
  <c r="U48" i="1"/>
  <c r="S31" i="1"/>
  <c r="U31" i="1" s="1"/>
  <c r="S196" i="1"/>
  <c r="U196" i="1" s="1"/>
  <c r="S177" i="1"/>
  <c r="S173" i="1"/>
  <c r="S201" i="1"/>
  <c r="S182" i="1"/>
  <c r="U182" i="1" s="1"/>
  <c r="S197" i="1"/>
  <c r="U197" i="1" s="1"/>
  <c r="S172" i="1"/>
  <c r="U172" i="1" s="1"/>
  <c r="T181" i="1"/>
  <c r="O23" i="1"/>
  <c r="P23" i="1" s="1"/>
  <c r="Q40" i="1"/>
  <c r="S39" i="1"/>
  <c r="U39" i="1" s="1"/>
  <c r="O34" i="1"/>
  <c r="P34" i="1" s="1"/>
  <c r="O40" i="1"/>
  <c r="P40" i="1" s="1"/>
  <c r="Q33" i="1"/>
  <c r="Q24" i="1"/>
  <c r="O24" i="1"/>
  <c r="P24" i="1" s="1"/>
  <c r="Q32" i="1"/>
  <c r="S23" i="1"/>
  <c r="S61" i="1"/>
  <c r="S53" i="1"/>
  <c r="U53" i="1" s="1"/>
  <c r="T51" i="1"/>
  <c r="U51" i="1" s="1"/>
  <c r="S38" i="1"/>
  <c r="U38" i="1" s="1"/>
  <c r="S36" i="1"/>
  <c r="T47" i="1"/>
  <c r="U47" i="1" s="1"/>
  <c r="T44" i="1"/>
  <c r="T56" i="1"/>
  <c r="S44" i="1"/>
  <c r="S35" i="1"/>
  <c r="T32" i="1"/>
  <c r="U32" i="1" s="1"/>
  <c r="S43" i="1"/>
  <c r="T40" i="1"/>
  <c r="U40" i="1" s="1"/>
  <c r="T36" i="1"/>
  <c r="O27" i="1"/>
  <c r="P27" i="1" s="1"/>
  <c r="Q21" i="1"/>
  <c r="T28" i="1"/>
  <c r="T16" i="1"/>
  <c r="U16" i="1" s="1"/>
  <c r="S28" i="1"/>
  <c r="O26" i="1"/>
  <c r="P26" i="1" s="1"/>
  <c r="T23" i="1"/>
  <c r="Q20" i="1"/>
  <c r="S15" i="1"/>
  <c r="U15" i="1" s="1"/>
  <c r="Q28" i="1"/>
  <c r="O19" i="1"/>
  <c r="P19" i="1" s="1"/>
  <c r="S27" i="1"/>
  <c r="T24" i="1"/>
  <c r="U24" i="1" s="1"/>
  <c r="S30" i="1"/>
  <c r="U30" i="1" s="1"/>
  <c r="O18" i="1"/>
  <c r="P18" i="1" s="1"/>
  <c r="Q45" i="1"/>
  <c r="Q29" i="1"/>
  <c r="Q46" i="1"/>
  <c r="T41" i="1"/>
  <c r="T33" i="1"/>
  <c r="Q30" i="1"/>
  <c r="T25" i="1"/>
  <c r="Q22" i="1"/>
  <c r="O20" i="1"/>
  <c r="P20" i="1" s="1"/>
  <c r="O45" i="1"/>
  <c r="P45" i="1" s="1"/>
  <c r="T42" i="1"/>
  <c r="S41" i="1"/>
  <c r="T34" i="1"/>
  <c r="S33" i="1"/>
  <c r="O29" i="1"/>
  <c r="P29" i="1" s="1"/>
  <c r="T26" i="1"/>
  <c r="S25" i="1"/>
  <c r="O21" i="1"/>
  <c r="P21" i="1" s="1"/>
  <c r="T18" i="1"/>
  <c r="O46" i="1"/>
  <c r="P46" i="1" s="1"/>
  <c r="T43" i="1"/>
  <c r="S42" i="1"/>
  <c r="T35" i="1"/>
  <c r="S34" i="1"/>
  <c r="O30" i="1"/>
  <c r="P30" i="1" s="1"/>
  <c r="T27" i="1"/>
  <c r="S26" i="1"/>
  <c r="O22" i="1"/>
  <c r="P22" i="1" s="1"/>
  <c r="T19" i="1"/>
  <c r="S18" i="1"/>
  <c r="T20" i="1"/>
  <c r="U20" i="1" s="1"/>
  <c r="S19" i="1"/>
  <c r="T37" i="1"/>
  <c r="U37" i="1" s="1"/>
  <c r="T21" i="1"/>
  <c r="U21" i="1" s="1"/>
  <c r="T45" i="1"/>
  <c r="U45" i="1" s="1"/>
  <c r="T29" i="1"/>
  <c r="U29" i="1" s="1"/>
  <c r="T22" i="1"/>
  <c r="U22" i="1" s="1"/>
  <c r="U162" i="1"/>
  <c r="U102" i="1"/>
  <c r="U134" i="1"/>
  <c r="Q13" i="1"/>
  <c r="U61" i="1"/>
  <c r="U56" i="1"/>
  <c r="T50" i="1"/>
  <c r="U50" i="1" s="1"/>
  <c r="O13" i="1"/>
  <c r="P13" i="1" s="1"/>
  <c r="T59" i="1"/>
  <c r="U59" i="1" s="1"/>
  <c r="S189" i="1"/>
  <c r="U189" i="1" s="1"/>
  <c r="S174" i="1"/>
  <c r="U174" i="1" s="1"/>
  <c r="S166" i="1"/>
  <c r="U166" i="1" s="1"/>
  <c r="S158" i="1"/>
  <c r="U158" i="1" s="1"/>
  <c r="S138" i="1"/>
  <c r="U138" i="1" s="1"/>
  <c r="S132" i="1"/>
  <c r="U132" i="1" s="1"/>
  <c r="S129" i="1"/>
  <c r="U129" i="1" s="1"/>
  <c r="S106" i="1"/>
  <c r="U106" i="1" s="1"/>
  <c r="S100" i="1"/>
  <c r="U100" i="1" s="1"/>
  <c r="S97" i="1"/>
  <c r="U97" i="1" s="1"/>
  <c r="U66" i="1"/>
  <c r="U109" i="1"/>
  <c r="U205" i="1"/>
  <c r="U153" i="1"/>
  <c r="U81" i="1"/>
  <c r="U161" i="1"/>
  <c r="T154" i="1"/>
  <c r="U154" i="1" s="1"/>
  <c r="T145" i="1"/>
  <c r="U133" i="1"/>
  <c r="T122" i="1"/>
  <c r="U122" i="1" s="1"/>
  <c r="T113" i="1"/>
  <c r="U113" i="1" s="1"/>
  <c r="U101" i="1"/>
  <c r="T90" i="1"/>
  <c r="U90" i="1" s="1"/>
  <c r="T87" i="1"/>
  <c r="U87" i="1" s="1"/>
  <c r="T79" i="1"/>
  <c r="U79" i="1" s="1"/>
  <c r="T17" i="1"/>
  <c r="Q15" i="1"/>
  <c r="U69" i="1"/>
  <c r="U64" i="1"/>
  <c r="T206" i="1"/>
  <c r="U206" i="1" s="1"/>
  <c r="T193" i="1"/>
  <c r="U193" i="1" s="1"/>
  <c r="T178" i="1"/>
  <c r="U178" i="1" s="1"/>
  <c r="T170" i="1"/>
  <c r="U170" i="1" s="1"/>
  <c r="S17" i="1"/>
  <c r="O15" i="1"/>
  <c r="P15" i="1" s="1"/>
  <c r="T67" i="1"/>
  <c r="U67" i="1" s="1"/>
  <c r="S188" i="1"/>
  <c r="U188" i="1" s="1"/>
  <c r="S148" i="1"/>
  <c r="U148" i="1" s="1"/>
  <c r="S116" i="1"/>
  <c r="U116" i="1" s="1"/>
  <c r="S84" i="1"/>
  <c r="U84" i="1" s="1"/>
  <c r="T82" i="1"/>
  <c r="U82" i="1" s="1"/>
  <c r="S76" i="1"/>
  <c r="U76" i="1" s="1"/>
  <c r="U58" i="1"/>
  <c r="U125" i="1"/>
  <c r="Q17" i="1"/>
  <c r="U173" i="1"/>
  <c r="U165" i="1"/>
  <c r="U137" i="1"/>
  <c r="U105" i="1"/>
  <c r="T85" i="1"/>
  <c r="U85" i="1" s="1"/>
  <c r="T77" i="1"/>
  <c r="U77" i="1" s="1"/>
  <c r="U72" i="1"/>
  <c r="U181" i="1"/>
  <c r="U149" i="1"/>
  <c r="U117" i="1"/>
  <c r="S88" i="1"/>
  <c r="U88" i="1" s="1"/>
  <c r="S80" i="1"/>
  <c r="U80" i="1" s="1"/>
  <c r="S207" i="1"/>
  <c r="T207" i="1"/>
  <c r="S183" i="1"/>
  <c r="T183" i="1"/>
  <c r="S171" i="1"/>
  <c r="T171" i="1"/>
  <c r="S147" i="1"/>
  <c r="T147" i="1"/>
  <c r="T199" i="1"/>
  <c r="S199" i="1"/>
  <c r="S203" i="1"/>
  <c r="T203" i="1"/>
  <c r="S187" i="1"/>
  <c r="T187" i="1"/>
  <c r="U177" i="1"/>
  <c r="U168" i="1"/>
  <c r="S159" i="1"/>
  <c r="T159" i="1"/>
  <c r="U144" i="1"/>
  <c r="U141" i="1"/>
  <c r="U112" i="1"/>
  <c r="S200" i="1"/>
  <c r="U200" i="1" s="1"/>
  <c r="S184" i="1"/>
  <c r="U184" i="1" s="1"/>
  <c r="S156" i="1"/>
  <c r="U156" i="1" s="1"/>
  <c r="S139" i="1"/>
  <c r="T139" i="1"/>
  <c r="U124" i="1"/>
  <c r="U92" i="1"/>
  <c r="T191" i="1"/>
  <c r="S191" i="1"/>
  <c r="S163" i="1"/>
  <c r="T163" i="1"/>
  <c r="S151" i="1"/>
  <c r="T151" i="1"/>
  <c r="U169" i="1"/>
  <c r="U145" i="1"/>
  <c r="T175" i="1"/>
  <c r="S175" i="1"/>
  <c r="U201" i="1"/>
  <c r="S195" i="1"/>
  <c r="T195" i="1"/>
  <c r="U185" i="1"/>
  <c r="U157" i="1"/>
  <c r="T143" i="1"/>
  <c r="S143" i="1"/>
  <c r="U128" i="1"/>
  <c r="S208" i="1"/>
  <c r="U208" i="1" s="1"/>
  <c r="S192" i="1"/>
  <c r="U192" i="1" s="1"/>
  <c r="S176" i="1"/>
  <c r="U176" i="1" s="1"/>
  <c r="S167" i="1"/>
  <c r="T167" i="1"/>
  <c r="S155" i="1"/>
  <c r="T155" i="1"/>
  <c r="U140" i="1"/>
  <c r="U108" i="1"/>
  <c r="T135" i="1"/>
  <c r="U135" i="1" s="1"/>
  <c r="T111" i="1"/>
  <c r="U111" i="1" s="1"/>
  <c r="S127" i="1"/>
  <c r="U127" i="1" s="1"/>
  <c r="S119" i="1"/>
  <c r="U119" i="1" s="1"/>
  <c r="S103" i="1"/>
  <c r="U103" i="1" s="1"/>
  <c r="S95" i="1"/>
  <c r="U95" i="1" s="1"/>
  <c r="T74" i="1"/>
  <c r="U74" i="1" s="1"/>
  <c r="T123" i="1"/>
  <c r="U123" i="1" s="1"/>
  <c r="T115" i="1"/>
  <c r="U115" i="1" s="1"/>
  <c r="T107" i="1"/>
  <c r="U107" i="1" s="1"/>
  <c r="T99" i="1"/>
  <c r="U99" i="1" s="1"/>
  <c r="T91" i="1"/>
  <c r="U91" i="1" s="1"/>
  <c r="T83" i="1"/>
  <c r="U83" i="1" s="1"/>
  <c r="T75" i="1"/>
  <c r="U75" i="1" s="1"/>
  <c r="T131" i="1"/>
  <c r="U131" i="1" s="1"/>
  <c r="U63" i="1"/>
  <c r="U73" i="1"/>
  <c r="U55" i="1"/>
  <c r="T52" i="1"/>
  <c r="U52" i="1" s="1"/>
  <c r="T62" i="1"/>
  <c r="U62" i="1" s="1"/>
  <c r="T70" i="1"/>
  <c r="U70" i="1" s="1"/>
  <c r="T54" i="1"/>
  <c r="U54" i="1" s="1"/>
  <c r="T65" i="1"/>
  <c r="U65" i="1" s="1"/>
  <c r="T57" i="1"/>
  <c r="U57" i="1" s="1"/>
  <c r="T49" i="1"/>
  <c r="U49" i="1" s="1"/>
  <c r="Q16" i="1"/>
  <c r="O14" i="1"/>
  <c r="P14" i="1" s="1"/>
  <c r="O16" i="1"/>
  <c r="P16" i="1" s="1"/>
  <c r="T13" i="1"/>
  <c r="U13" i="1" s="1"/>
  <c r="T14" i="1"/>
  <c r="S14" i="1"/>
  <c r="O210" i="1"/>
  <c r="P210" i="1" s="1"/>
  <c r="Q210" i="1"/>
  <c r="O211" i="1"/>
  <c r="P211" i="1" s="1"/>
  <c r="Q211" i="1"/>
  <c r="U163" i="1" l="1"/>
  <c r="U207" i="1"/>
  <c r="U41" i="1"/>
  <c r="U35" i="1"/>
  <c r="U23" i="1"/>
  <c r="U26" i="1"/>
  <c r="U25" i="1"/>
  <c r="U43" i="1"/>
  <c r="U28" i="1"/>
  <c r="U34" i="1"/>
  <c r="U44" i="1"/>
  <c r="U18" i="1"/>
  <c r="U36" i="1"/>
  <c r="U42" i="1"/>
  <c r="U27" i="1"/>
  <c r="U19" i="1"/>
  <c r="U33" i="1"/>
  <c r="U155" i="1"/>
  <c r="U175" i="1"/>
  <c r="U151" i="1"/>
  <c r="U139" i="1"/>
  <c r="U159" i="1"/>
  <c r="U183" i="1"/>
  <c r="U199" i="1"/>
  <c r="U187" i="1"/>
  <c r="U147" i="1"/>
  <c r="U17" i="1"/>
  <c r="U195" i="1"/>
  <c r="U171" i="1"/>
  <c r="U203" i="1"/>
  <c r="U167" i="1"/>
  <c r="U191" i="1"/>
  <c r="U143" i="1"/>
  <c r="U14" i="1"/>
  <c r="R210" i="1"/>
  <c r="R211" i="1"/>
  <c r="S210" i="1" l="1"/>
  <c r="T210" i="1"/>
  <c r="U210" i="1" s="1"/>
  <c r="S211" i="1"/>
  <c r="T211" i="1"/>
  <c r="R11" i="1"/>
  <c r="R12" i="1"/>
  <c r="R6" i="1"/>
  <c r="O6" i="1" s="1"/>
  <c r="P6" i="1" s="1"/>
  <c r="R7" i="1"/>
  <c r="O7" i="1" s="1"/>
  <c r="P7" i="1" s="1"/>
  <c r="R8" i="1"/>
  <c r="R9" i="1"/>
  <c r="R10" i="1"/>
  <c r="O10" i="1" l="1"/>
  <c r="P10" i="1" s="1"/>
  <c r="Q10" i="1"/>
  <c r="O9" i="1"/>
  <c r="P9" i="1" s="1"/>
  <c r="Q9" i="1"/>
  <c r="O8" i="1"/>
  <c r="P8" i="1" s="1"/>
  <c r="Q8" i="1"/>
  <c r="Q6" i="1"/>
  <c r="Q7" i="1"/>
  <c r="O12" i="1"/>
  <c r="P12" i="1" s="1"/>
  <c r="Q12" i="1"/>
  <c r="O11" i="1"/>
  <c r="P11" i="1" s="1"/>
  <c r="Q11" i="1"/>
  <c r="U211" i="1"/>
  <c r="S10" i="1"/>
  <c r="T10" i="1"/>
  <c r="S12" i="1"/>
  <c r="T12" i="1"/>
  <c r="S9" i="1"/>
  <c r="T9" i="1"/>
  <c r="S11" i="1"/>
  <c r="T11" i="1"/>
  <c r="T8" i="1"/>
  <c r="S8" i="1"/>
  <c r="S7" i="1"/>
  <c r="T7" i="1"/>
  <c r="S6" i="1"/>
  <c r="T6" i="1"/>
  <c r="U8" i="1" l="1"/>
  <c r="U12" i="1"/>
  <c r="U10" i="1"/>
  <c r="U6" i="1"/>
  <c r="U11" i="1"/>
  <c r="U9" i="1"/>
  <c r="U7" i="1"/>
</calcChain>
</file>

<file path=xl/comments1.xml><?xml version="1.0" encoding="utf-8"?>
<comments xmlns="http://schemas.openxmlformats.org/spreadsheetml/2006/main">
  <authors>
    <author>akira4854659@icloud.com</author>
  </authors>
  <commentList>
    <comment ref="A1" authorId="0">
      <text>
        <r>
          <rPr>
            <sz val="9"/>
            <color indexed="81"/>
            <rFont val="ＭＳ Ｐゴシック"/>
            <family val="3"/>
            <charset val="128"/>
          </rPr>
          <t>データ貼り付け</t>
        </r>
      </text>
    </comment>
  </commentList>
</comments>
</file>

<file path=xl/sharedStrings.xml><?xml version="1.0" encoding="utf-8"?>
<sst xmlns="http://schemas.openxmlformats.org/spreadsheetml/2006/main" count="32" uniqueCount="26">
  <si>
    <t>Ticket</t>
  </si>
  <si>
    <t>Open Time</t>
  </si>
  <si>
    <t>Type</t>
  </si>
  <si>
    <t>Size</t>
  </si>
  <si>
    <t>Item</t>
  </si>
  <si>
    <t>Price</t>
  </si>
  <si>
    <t>S / L</t>
  </si>
  <si>
    <t>T / P</t>
  </si>
  <si>
    <t>Close Time</t>
  </si>
  <si>
    <t>Commission</t>
  </si>
  <si>
    <t>Taxes</t>
  </si>
  <si>
    <t>Swap</t>
  </si>
  <si>
    <t>Profit</t>
  </si>
  <si>
    <t>数値変換</t>
    <rPh sb="0" eb="2">
      <t>スウチ</t>
    </rPh>
    <rPh sb="2" eb="4">
      <t>ヘンカン</t>
    </rPh>
    <phoneticPr fontId="1"/>
  </si>
  <si>
    <t>行ラベル</t>
  </si>
  <si>
    <t>総計</t>
  </si>
  <si>
    <t>合計 / 数値変換</t>
  </si>
  <si>
    <t>取引月</t>
    <rPh sb="0" eb="2">
      <t>トリヒキ</t>
    </rPh>
    <rPh sb="2" eb="3">
      <t>ツキ</t>
    </rPh>
    <phoneticPr fontId="1"/>
  </si>
  <si>
    <t>取引日時
（close）</t>
    <rPh sb="0" eb="2">
      <t>トリヒキ</t>
    </rPh>
    <rPh sb="2" eb="4">
      <t>ニチジ</t>
    </rPh>
    <phoneticPr fontId="1"/>
  </si>
  <si>
    <t>列ラベル</t>
  </si>
  <si>
    <t>取引日</t>
    <rPh sb="0" eb="2">
      <t>トリヒキ</t>
    </rPh>
    <rPh sb="2" eb="3">
      <t>ヒ</t>
    </rPh>
    <phoneticPr fontId="1"/>
  </si>
  <si>
    <t>取引月日</t>
    <rPh sb="0" eb="2">
      <t>トリヒキ</t>
    </rPh>
    <rPh sb="2" eb="3">
      <t>ゲツ</t>
    </rPh>
    <rPh sb="3" eb="4">
      <t>ヒ</t>
    </rPh>
    <phoneticPr fontId="1"/>
  </si>
  <si>
    <t>合計 / Swap</t>
  </si>
  <si>
    <t>pips
置換え</t>
    <rPh sb="5" eb="7">
      <t>オキカ</t>
    </rPh>
    <phoneticPr fontId="1"/>
  </si>
  <si>
    <t>Swap
変換</t>
    <rPh sb="5" eb="7">
      <t>ヘンカン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</si>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</sst>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"/>
    <numFmt numFmtId="178" formatCode="0.00_ ;[Red]\-0.00\ "/>
    <numFmt numFmtId="179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22" fontId="0" fillId="0" borderId="0" xfId="0" applyNumberFormat="1" applyAlignment="1">
      <alignment horizontal="right" vertical="center"/>
    </xf>
    <xf numFmtId="22" fontId="0" fillId="3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2" fontId="0" fillId="3" borderId="0" xfId="0" applyNumberFormat="1" applyFill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/>
    <xf numFmtId="38" fontId="3" fillId="0" borderId="0" xfId="1" applyFont="1">
      <alignment vertical="center"/>
    </xf>
    <xf numFmtId="38" fontId="5" fillId="4" borderId="0" xfId="1" applyFont="1" applyFill="1" applyAlignment="1">
      <alignment horizontal="center"/>
    </xf>
    <xf numFmtId="0" fontId="5" fillId="5" borderId="0" xfId="0" applyFont="1" applyFill="1" applyAlignment="1">
      <alignment wrapText="1"/>
    </xf>
    <xf numFmtId="0" fontId="3" fillId="0" borderId="0" xfId="0" applyFont="1" applyAlignment="1"/>
    <xf numFmtId="0" fontId="3" fillId="0" borderId="0" xfId="0" pivotButton="1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6" borderId="0" xfId="0" applyFont="1" applyFill="1" applyAlignment="1">
      <alignment wrapText="1"/>
    </xf>
    <xf numFmtId="178" fontId="3" fillId="0" borderId="1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0" fontId="3" fillId="7" borderId="0" xfId="0" applyFont="1" applyFill="1" applyAlignment="1">
      <alignment wrapText="1"/>
    </xf>
    <xf numFmtId="0" fontId="0" fillId="7" borderId="0" xfId="0" applyFill="1" applyAlignment="1"/>
    <xf numFmtId="38" fontId="6" fillId="8" borderId="0" xfId="1" applyFont="1" applyFill="1">
      <alignment vertical="center"/>
    </xf>
    <xf numFmtId="0" fontId="6" fillId="8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12">
    <dxf>
      <font>
        <sz val="9"/>
      </font>
    </dxf>
    <dxf>
      <numFmt numFmtId="179" formatCode="#,##0_ ;[Red]\-#,##0\ "/>
    </dxf>
    <dxf>
      <font>
        <sz val="9"/>
      </font>
    </dxf>
    <dxf>
      <numFmt numFmtId="179" formatCode="#,##0_ ;[Red]\-#,##0\ "/>
    </dxf>
    <dxf>
      <font>
        <sz val="9"/>
      </font>
    </dxf>
    <dxf>
      <numFmt numFmtId="179" formatCode="#,##0_ ;[Red]\-#,##0\ "/>
    </dxf>
    <dxf>
      <font>
        <sz val="9"/>
      </font>
    </dxf>
    <dxf>
      <font>
        <sz val="9"/>
      </font>
    </dxf>
    <dxf>
      <font>
        <sz val="9"/>
      </font>
    </dxf>
    <dxf>
      <numFmt numFmtId="179" formatCode="#,##0_ ;[Red]\-#,##0\ "/>
    </dxf>
    <dxf>
      <numFmt numFmtId="179" formatCode="#,##0_ ;[Red]\-#,##0\ "/>
    </dxf>
    <dxf>
      <font>
        <sz val="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ira4854659@icloud.com" refreshedDate="43821.436100462961" createdVersion="4" refreshedVersion="4" minRefreshableVersion="3" recordCount="207">
  <cacheSource type="worksheet">
    <worksheetSource ref="A5:U99623" sheet="集計表"/>
  </cacheSource>
  <cacheFields count="21">
    <cacheField name="Ticket" numFmtId="0">
      <sharedItems containsNonDate="0" containsString="0" containsBlank="1"/>
    </cacheField>
    <cacheField name="Open Time" numFmtId="0">
      <sharedItems containsNonDate="0" containsString="0" containsBlank="1"/>
    </cacheField>
    <cacheField name="Type" numFmtId="0">
      <sharedItems containsNonDate="0" containsString="0" containsBlank="1"/>
    </cacheField>
    <cacheField name="Size" numFmtId="0">
      <sharedItems containsNonDate="0" containsString="0" containsBlank="1"/>
    </cacheField>
    <cacheField name="Item" numFmtId="0">
      <sharedItems containsNonDate="0" containsBlank="1" count="18">
        <m/>
        <s v="Item" u="1"/>
        <s v="eurcad" u="1"/>
        <s v="eurchf" u="1"/>
        <s v="euraud" u="1"/>
        <s v="xauusd" u="1"/>
        <s v="usdjpy" u="1"/>
        <s v="cadjpy" u="1"/>
        <s v="usdcad" u="1"/>
        <s v="audusd" u="1"/>
        <s v="eurusd" u="1"/>
        <s v="gold" u="1"/>
        <s v="Equity:" u="1"/>
        <s v="xtiusd" u="1"/>
        <s v="Credit Facility:" u="1"/>
        <s v="audjpy" u="1"/>
        <s v="Floating P/L:" u="1"/>
        <s v="us30" u="1"/>
      </sharedItems>
    </cacheField>
    <cacheField name="Price" numFmtId="0">
      <sharedItems containsNonDate="0" containsString="0" containsBlank="1"/>
    </cacheField>
    <cacheField name="S / L" numFmtId="0">
      <sharedItems containsNonDate="0" containsString="0" containsBlank="1"/>
    </cacheField>
    <cacheField name="T / P" numFmtId="0">
      <sharedItems containsNonDate="0" containsString="0" containsBlank="1"/>
    </cacheField>
    <cacheField name="Close Time" numFmtId="0">
      <sharedItems containsNonDate="0" containsString="0" containsBlank="1"/>
    </cacheField>
    <cacheField name="Price2" numFmtId="0">
      <sharedItems containsNonDate="0" containsString="0" containsBlank="1"/>
    </cacheField>
    <cacheField name="Commission" numFmtId="0">
      <sharedItems containsNonDate="0" containsString="0" containsBlank="1"/>
    </cacheField>
    <cacheField name="Taxes" numFmtId="0">
      <sharedItems containsNonDate="0" containsString="0" containsBlank="1"/>
    </cacheField>
    <cacheField name="Swap" numFmtId="0">
      <sharedItems containsNonDate="0" containsString="0" containsBlank="1"/>
    </cacheField>
    <cacheField name="Profit" numFmtId="0">
      <sharedItems containsNonDate="0" containsString="0" containsBlank="1"/>
    </cacheField>
    <cacheField name="数値変換" numFmtId="38">
      <sharedItems containsString="0" containsBlank="1" containsNumber="1" containsInteger="1" minValue="0" maxValue="0"/>
    </cacheField>
    <cacheField name="pips_x000a_置換え" numFmtId="0">
      <sharedItems containsString="0" containsBlank="1" containsNumber="1" containsInteger="1" minValue="0" maxValue="0"/>
    </cacheField>
    <cacheField name="Swap_x000a_変換" numFmtId="0">
      <sharedItems containsString="0" containsBlank="1" containsNumber="1" containsInteger="1" minValue="0" maxValue="0"/>
    </cacheField>
    <cacheField name="取引日時_x000a_（close）" numFmtId="0">
      <sharedItems containsBlank="1"/>
    </cacheField>
    <cacheField name="取引月" numFmtId="0">
      <sharedItems containsString="0" containsBlank="1" containsNumber="1" containsInteger="1" minValue="0" maxValue="0"/>
    </cacheField>
    <cacheField name="取引日" numFmtId="0">
      <sharedItems containsString="0" containsBlank="1" containsNumber="1" containsInteger="1" minValue="0" maxValue="0"/>
    </cacheField>
    <cacheField name="取引月日" numFmtId="0">
      <sharedItems containsBlank="1" count="29">
        <s v="0/0"/>
        <m/>
        <s v="11/12" u="1"/>
        <s v="11/8" u="1"/>
        <s v="11/21" u="1"/>
        <s v="10/24" u="1"/>
        <s v="11/18" u="1"/>
        <s v="11/27" u="1"/>
        <s v="11/7" u="1"/>
        <s v="11/11" u="1"/>
        <s v="10/23" u="1"/>
        <s v="11/6" u="1"/>
        <s v="11/26" u="1"/>
        <s v="10/29" u="1"/>
        <s v="10/22" u="1"/>
        <s v="11/4" u="1"/>
        <s v="10/31" u="1"/>
        <s v="11/25" u="1"/>
        <s v="10/28" u="1"/>
        <s v="1/0" u="1"/>
        <s v="10/21" u="1"/>
        <s v="11/15" u="1"/>
        <s v="10/30" u="1"/>
        <s v="11/14" u="1"/>
        <s v="11/1" u="1"/>
        <s v="11/29" u="1"/>
        <s v="11/13" u="1"/>
        <s v="10/25" u="1"/>
        <s v="11/1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n v="0"/>
    <n v="0"/>
    <n v="0"/>
    <s v=""/>
    <n v="0"/>
    <n v="0"/>
    <x v="0"/>
  </r>
  <r>
    <m/>
    <m/>
    <m/>
    <m/>
    <x v="0"/>
    <m/>
    <m/>
    <m/>
    <m/>
    <m/>
    <m/>
    <m/>
    <m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28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V18:W20" firstHeaderRow="1" firstDataRow="2" firstDataCol="1"/>
  <pivotFields count="21">
    <pivotField showAll="0"/>
    <pivotField showAll="0"/>
    <pivotField showAll="0"/>
    <pivotField showAll="0"/>
    <pivotField axis="axisCol" showAll="0" sortType="ascending">
      <items count="19">
        <item m="1" x="15"/>
        <item m="1" x="9"/>
        <item m="1" x="7"/>
        <item m="1" x="14"/>
        <item m="1" x="12"/>
        <item m="1" x="4"/>
        <item m="1" x="2"/>
        <item m="1" x="3"/>
        <item m="1" x="10"/>
        <item m="1" x="16"/>
        <item m="1" x="11"/>
        <item m="1" x="1"/>
        <item m="1" x="17"/>
        <item m="1" x="8"/>
        <item m="1" x="6"/>
        <item m="1" x="5"/>
        <item m="1" x="1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dataField="1" showAll="0" defaultSubtotal="0"/>
    <pivotField showAll="0"/>
    <pivotField showAll="0"/>
    <pivotField showAll="0" sortType="ascending"/>
    <pivotField axis="axisRow" showAll="0" sortType="ascending">
      <items count="30">
        <item h="1" x="0"/>
        <item h="1" m="1" x="19"/>
        <item m="1" x="20"/>
        <item m="1" x="14"/>
        <item m="1" x="10"/>
        <item m="1" x="5"/>
        <item m="1" x="27"/>
        <item m="1" x="18"/>
        <item m="1" x="13"/>
        <item m="1" x="22"/>
        <item m="1" x="16"/>
        <item m="1" x="24"/>
        <item m="1" x="9"/>
        <item m="1" x="2"/>
        <item m="1" x="26"/>
        <item m="1" x="23"/>
        <item m="1" x="21"/>
        <item m="1" x="6"/>
        <item m="1" x="28"/>
        <item m="1" x="4"/>
        <item m="1" x="17"/>
        <item m="1" x="12"/>
        <item m="1" x="7"/>
        <item m="1" x="25"/>
        <item m="1" x="15"/>
        <item m="1" x="11"/>
        <item m="1" x="8"/>
        <item m="1" x="3"/>
        <item h="1" x="1"/>
        <item t="default"/>
      </items>
    </pivotField>
  </pivotFields>
  <rowFields count="1">
    <field x="20"/>
  </rowFields>
  <rowItems count="1">
    <i t="grand">
      <x/>
    </i>
  </rowItems>
  <colFields count="1">
    <field x="4"/>
  </colFields>
  <colItems count="1">
    <i t="grand">
      <x/>
    </i>
  </colItems>
  <dataFields count="1">
    <dataField name="合計 / Swap" fld="16" baseField="20" baseItem="12" numFmtId="179"/>
  </dataFields>
  <formats count="2">
    <format dxfId="11">
      <pivotArea type="all" dataOnly="0" outline="0" fieldPosition="0"/>
    </format>
    <format dxfId="1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28" applyNumberFormats="0" applyBorderFormats="0" applyFontFormats="0" applyPatternFormats="0" applyAlignmentFormats="0" applyWidthHeightFormats="1" dataCaption="値" updatedVersion="4" minRefreshableVersion="3" useAutoFormatting="1" itemPrintTitles="1" createdVersion="5" indent="0" outline="1" outlineData="1" multipleFieldFilters="0">
  <location ref="V6:W8" firstHeaderRow="1" firstDataRow="2" firstDataCol="1"/>
  <pivotFields count="21">
    <pivotField showAll="0"/>
    <pivotField showAll="0"/>
    <pivotField showAll="0"/>
    <pivotField showAll="0"/>
    <pivotField axis="axisCol" showAll="0" sortType="ascending">
      <items count="19">
        <item m="1" x="15"/>
        <item m="1" x="9"/>
        <item m="1" x="7"/>
        <item m="1" x="14"/>
        <item m="1" x="12"/>
        <item m="1" x="4"/>
        <item m="1" x="2"/>
        <item m="1" x="3"/>
        <item m="1" x="10"/>
        <item m="1" x="16"/>
        <item m="1" x="11"/>
        <item m="1" x="1"/>
        <item m="1" x="17"/>
        <item m="1" x="8"/>
        <item m="1" x="6"/>
        <item m="1" x="5"/>
        <item m="1" x="1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sortType="ascending" defaultSubtotal="0"/>
    <pivotField axis="axisRow" showAll="0" sortType="ascending" defaultSubtotal="0">
      <items count="29">
        <item h="1" x="0"/>
        <item h="1" m="1" x="19"/>
        <item m="1" x="20"/>
        <item m="1" x="14"/>
        <item m="1" x="10"/>
        <item m="1" x="5"/>
        <item m="1" x="27"/>
        <item m="1" x="18"/>
        <item m="1" x="13"/>
        <item m="1" x="22"/>
        <item m="1" x="16"/>
        <item m="1" x="24"/>
        <item m="1" x="9"/>
        <item m="1" x="2"/>
        <item m="1" x="26"/>
        <item m="1" x="23"/>
        <item m="1" x="21"/>
        <item m="1" x="6"/>
        <item m="1" x="28"/>
        <item m="1" x="4"/>
        <item m="1" x="17"/>
        <item m="1" x="12"/>
        <item m="1" x="7"/>
        <item m="1" x="25"/>
        <item m="1" x="15"/>
        <item m="1" x="11"/>
        <item m="1" x="8"/>
        <item m="1" x="3"/>
        <item h="1" x="1"/>
      </items>
    </pivotField>
  </pivotFields>
  <rowFields count="1">
    <field x="20"/>
  </rowFields>
  <rowItems count="1">
    <i t="grand">
      <x/>
    </i>
  </rowItems>
  <colFields count="1">
    <field x="4"/>
  </colFields>
  <colItems count="1">
    <i t="grand">
      <x/>
    </i>
  </colItems>
  <dataFields count="1">
    <dataField name="合計 / 数値変換" fld="14" baseField="4" baseItem="2" numFmtId="179"/>
  </dataFields>
  <formats count="2">
    <format dxfId="4">
      <pivotArea type="all" dataOnly="0" outline="0" fieldPosition="0"/>
    </format>
    <format dxfId="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11"/>
  <sheetViews>
    <sheetView tabSelected="1" zoomScale="70" zoomScaleNormal="70" workbookViewId="0">
      <pane ySplit="5" topLeftCell="A6" activePane="bottomLeft" state="frozen"/>
      <selection pane="bottomLeft" activeCell="Z16" sqref="Z16"/>
    </sheetView>
  </sheetViews>
  <sheetFormatPr defaultRowHeight="13.2" x14ac:dyDescent="0.2"/>
  <cols>
    <col min="1" max="1" width="10.21875" style="13" customWidth="1"/>
    <col min="2" max="2" width="4.6640625" style="13" customWidth="1"/>
    <col min="3" max="3" width="8.88671875" style="13"/>
    <col min="4" max="4" width="7.109375" style="13" customWidth="1"/>
    <col min="5" max="6" width="8.88671875" style="13"/>
    <col min="7" max="8" width="0" style="13" hidden="1" customWidth="1"/>
    <col min="9" max="9" width="11.44140625" style="13" hidden="1" customWidth="1"/>
    <col min="10" max="10" width="8.88671875" style="13"/>
    <col min="11" max="12" width="5.5546875" style="13" customWidth="1"/>
    <col min="13" max="13" width="9" style="13" customWidth="1"/>
    <col min="14" max="14" width="10.21875" style="13" bestFit="1" customWidth="1"/>
    <col min="15" max="15" width="7.33203125" style="16" hidden="1" customWidth="1"/>
    <col min="16" max="17" width="7.33203125" style="5" hidden="1" customWidth="1"/>
    <col min="18" max="18" width="12.44140625" style="5" hidden="1" customWidth="1"/>
    <col min="19" max="19" width="5.77734375" hidden="1" customWidth="1"/>
    <col min="20" max="21" width="6" hidden="1" customWidth="1"/>
    <col min="22" max="22" width="16.109375" style="5" customWidth="1"/>
    <col min="23" max="23" width="12.21875" style="5" customWidth="1"/>
    <col min="24" max="26" width="8.5546875" style="5" customWidth="1"/>
    <col min="27" max="27" width="11.88671875" style="5" bestFit="1" customWidth="1"/>
    <col min="28" max="28" width="6.88671875" style="5" customWidth="1"/>
    <col min="29" max="29" width="11.88671875" style="5" bestFit="1" customWidth="1"/>
    <col min="30" max="30" width="9.6640625" style="5" bestFit="1" customWidth="1"/>
    <col min="31" max="31" width="9.6640625" style="5" customWidth="1"/>
    <col min="32" max="32" width="12.33203125" style="5" customWidth="1"/>
    <col min="33" max="33" width="8.33203125" style="5" customWidth="1"/>
    <col min="34" max="34" width="12.33203125" style="5" customWidth="1"/>
    <col min="35" max="35" width="10.88671875" style="5" customWidth="1"/>
    <col min="36" max="55" width="23.77734375" bestFit="1" customWidth="1"/>
    <col min="56" max="56" width="15.109375" customWidth="1"/>
    <col min="57" max="57" width="6.21875" customWidth="1"/>
    <col min="58" max="91" width="23.77734375" bestFit="1" customWidth="1"/>
    <col min="92" max="92" width="7.77734375" customWidth="1"/>
    <col min="93" max="93" width="11.33203125" bestFit="1" customWidth="1"/>
  </cols>
  <sheetData>
    <row r="1" spans="1:35" x14ac:dyDescent="0.2">
      <c r="V1" s="28">
        <f>GETPIVOTDATA("数値変換",$V$6)+GETPIVOTDATA("Swap
変換",$V$18)</f>
        <v>0</v>
      </c>
      <c r="W1" s="29" t="s">
        <v>25</v>
      </c>
    </row>
    <row r="2" spans="1:35" ht="6.6" customHeight="1" x14ac:dyDescent="0.2"/>
    <row r="3" spans="1:35" ht="6.6" customHeight="1" x14ac:dyDescent="0.2"/>
    <row r="4" spans="1:35" ht="6.6" customHeight="1" x14ac:dyDescent="0.2"/>
    <row r="5" spans="1:35" s="15" customFormat="1" ht="34.200000000000003" customHeight="1" x14ac:dyDescent="0.2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5</v>
      </c>
      <c r="K5" s="14" t="s">
        <v>9</v>
      </c>
      <c r="L5" s="14" t="s">
        <v>10</v>
      </c>
      <c r="M5" s="14" t="s">
        <v>11</v>
      </c>
      <c r="N5" s="14" t="s">
        <v>12</v>
      </c>
      <c r="O5" s="17" t="s">
        <v>13</v>
      </c>
      <c r="P5" s="23" t="s">
        <v>23</v>
      </c>
      <c r="Q5" s="18" t="s">
        <v>24</v>
      </c>
      <c r="R5" s="26" t="s">
        <v>18</v>
      </c>
      <c r="S5" s="27" t="s">
        <v>17</v>
      </c>
      <c r="T5" s="27" t="s">
        <v>20</v>
      </c>
      <c r="U5" s="27" t="s">
        <v>21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3.2" customHeight="1" x14ac:dyDescent="0.2">
      <c r="A6" s="3"/>
      <c r="B6" s="1"/>
      <c r="C6" s="3"/>
      <c r="D6" s="22"/>
      <c r="E6" s="7"/>
      <c r="F6" s="7"/>
      <c r="G6" s="7"/>
      <c r="H6" s="7"/>
      <c r="I6" s="7"/>
      <c r="J6" s="7"/>
      <c r="K6" s="7"/>
      <c r="L6" s="7"/>
      <c r="M6" s="7"/>
      <c r="N6" s="8"/>
      <c r="O6" s="16">
        <f t="shared" ref="O6:O12" si="0">IF(OR(C6="buy",C6="sell"),VALUE(IF(R6="",0,SUBSTITUTE(N6," ",""))),0)</f>
        <v>0</v>
      </c>
      <c r="P6" s="24">
        <f>IF(ISERROR((O6/D6)/1000),0,(O6/D6)/1000)</f>
        <v>0</v>
      </c>
      <c r="Q6" s="16">
        <f t="shared" ref="Q6:Q12" si="1">IF(OR(C6="buy",C6="sell"),VALUE(IF(R6="",0,SUBSTITUTE(M6," ",""))),0)</f>
        <v>0</v>
      </c>
      <c r="R6" s="5" t="str">
        <f t="shared" ref="R6:R12" si="2">SUBSTITUTE(I6,".","/")</f>
        <v/>
      </c>
      <c r="S6">
        <f t="shared" ref="S6:S12" si="3">IF(ISERROR(MONTH(R6)),0,MONTH(R6))</f>
        <v>0</v>
      </c>
      <c r="T6">
        <f t="shared" ref="T6:T12" si="4">IF(ISERROR(DAY(R6)),0,DAY(R6))</f>
        <v>0</v>
      </c>
      <c r="U6" t="str">
        <f>S6&amp;"/"&amp;T6</f>
        <v>0/0</v>
      </c>
      <c r="V6" s="20" t="s">
        <v>16</v>
      </c>
      <c r="W6" s="20" t="s">
        <v>19</v>
      </c>
      <c r="X6"/>
      <c r="Y6"/>
      <c r="Z6"/>
      <c r="AA6"/>
      <c r="AB6"/>
      <c r="AC6"/>
      <c r="AD6"/>
      <c r="AE6"/>
      <c r="AH6"/>
      <c r="AI6"/>
    </row>
    <row r="7" spans="1:35" ht="13.2" customHeight="1" x14ac:dyDescent="0.2">
      <c r="A7" s="4"/>
      <c r="B7" s="2"/>
      <c r="C7" s="4"/>
      <c r="D7" s="6"/>
      <c r="E7" s="6"/>
      <c r="F7" s="6"/>
      <c r="G7" s="6"/>
      <c r="H7" s="6"/>
      <c r="I7" s="6"/>
      <c r="J7" s="6"/>
      <c r="K7" s="6"/>
      <c r="L7" s="6"/>
      <c r="M7" s="6"/>
      <c r="N7" s="9"/>
      <c r="O7" s="16">
        <f t="shared" si="0"/>
        <v>0</v>
      </c>
      <c r="P7" s="24">
        <f t="shared" ref="P7:P45" si="5">IF(ISERROR((O7/D7)/1000),0,(O7/D7)/1000)</f>
        <v>0</v>
      </c>
      <c r="Q7" s="16">
        <f t="shared" si="1"/>
        <v>0</v>
      </c>
      <c r="R7" s="5" t="str">
        <f t="shared" si="2"/>
        <v/>
      </c>
      <c r="S7">
        <f t="shared" si="3"/>
        <v>0</v>
      </c>
      <c r="T7">
        <f t="shared" si="4"/>
        <v>0</v>
      </c>
      <c r="U7" t="str">
        <f t="shared" ref="U7:U12" si="6">S7&amp;"/"&amp;T7</f>
        <v>0/0</v>
      </c>
      <c r="V7" s="20" t="s">
        <v>14</v>
      </c>
      <c r="W7" s="5" t="s">
        <v>15</v>
      </c>
      <c r="X7"/>
      <c r="Y7"/>
      <c r="Z7"/>
      <c r="AA7"/>
      <c r="AB7"/>
      <c r="AC7"/>
      <c r="AD7"/>
      <c r="AE7"/>
      <c r="AH7"/>
      <c r="AI7"/>
    </row>
    <row r="8" spans="1:35" x14ac:dyDescent="0.2">
      <c r="A8" s="3"/>
      <c r="B8" s="1"/>
      <c r="C8" s="3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16">
        <f t="shared" si="0"/>
        <v>0</v>
      </c>
      <c r="P8" s="24">
        <f t="shared" si="5"/>
        <v>0</v>
      </c>
      <c r="Q8" s="16">
        <f t="shared" si="1"/>
        <v>0</v>
      </c>
      <c r="R8" s="5" t="str">
        <f t="shared" si="2"/>
        <v/>
      </c>
      <c r="S8">
        <f t="shared" si="3"/>
        <v>0</v>
      </c>
      <c r="T8">
        <f t="shared" si="4"/>
        <v>0</v>
      </c>
      <c r="U8" t="str">
        <f t="shared" si="6"/>
        <v>0/0</v>
      </c>
      <c r="V8" s="21" t="s">
        <v>15</v>
      </c>
      <c r="W8" s="25"/>
      <c r="X8"/>
      <c r="Y8"/>
      <c r="Z8"/>
      <c r="AA8"/>
      <c r="AB8"/>
      <c r="AC8"/>
      <c r="AD8"/>
      <c r="AE8"/>
      <c r="AH8"/>
      <c r="AI8"/>
    </row>
    <row r="9" spans="1:35" ht="13.2" customHeight="1" x14ac:dyDescent="0.2">
      <c r="A9" s="4"/>
      <c r="B9" s="2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9"/>
      <c r="O9" s="16">
        <f t="shared" si="0"/>
        <v>0</v>
      </c>
      <c r="P9" s="24">
        <f t="shared" si="5"/>
        <v>0</v>
      </c>
      <c r="Q9" s="16">
        <f t="shared" si="1"/>
        <v>0</v>
      </c>
      <c r="R9" s="5" t="str">
        <f t="shared" si="2"/>
        <v/>
      </c>
      <c r="S9">
        <f t="shared" si="3"/>
        <v>0</v>
      </c>
      <c r="T9">
        <f t="shared" si="4"/>
        <v>0</v>
      </c>
      <c r="U9" t="str">
        <f t="shared" si="6"/>
        <v>0/0</v>
      </c>
      <c r="V9"/>
      <c r="W9"/>
      <c r="X9"/>
      <c r="Y9"/>
      <c r="Z9"/>
      <c r="AA9"/>
      <c r="AB9"/>
      <c r="AC9"/>
      <c r="AD9"/>
      <c r="AE9"/>
      <c r="AH9"/>
      <c r="AI9"/>
    </row>
    <row r="10" spans="1:35" x14ac:dyDescent="0.2">
      <c r="A10" s="3"/>
      <c r="B10" s="1"/>
      <c r="C10" s="3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16">
        <f t="shared" si="0"/>
        <v>0</v>
      </c>
      <c r="P10" s="24">
        <f t="shared" si="5"/>
        <v>0</v>
      </c>
      <c r="Q10" s="16">
        <f t="shared" si="1"/>
        <v>0</v>
      </c>
      <c r="R10" s="5" t="str">
        <f t="shared" si="2"/>
        <v/>
      </c>
      <c r="S10">
        <f t="shared" si="3"/>
        <v>0</v>
      </c>
      <c r="T10">
        <f t="shared" si="4"/>
        <v>0</v>
      </c>
      <c r="U10" t="str">
        <f t="shared" si="6"/>
        <v>0/0</v>
      </c>
      <c r="V10"/>
      <c r="W10"/>
      <c r="X10"/>
      <c r="Y10"/>
      <c r="Z10"/>
      <c r="AA10"/>
      <c r="AB10"/>
      <c r="AC10"/>
      <c r="AD10"/>
      <c r="AH10"/>
      <c r="AI10"/>
    </row>
    <row r="11" spans="1:35" ht="13.2" customHeight="1" x14ac:dyDescent="0.2">
      <c r="A11" s="4"/>
      <c r="B11" s="2"/>
      <c r="C11" s="4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  <c r="O11" s="16">
        <f t="shared" si="0"/>
        <v>0</v>
      </c>
      <c r="P11" s="24">
        <f t="shared" si="5"/>
        <v>0</v>
      </c>
      <c r="Q11" s="16">
        <f t="shared" si="1"/>
        <v>0</v>
      </c>
      <c r="R11" s="5" t="str">
        <f t="shared" si="2"/>
        <v/>
      </c>
      <c r="S11">
        <f t="shared" si="3"/>
        <v>0</v>
      </c>
      <c r="T11">
        <f t="shared" si="4"/>
        <v>0</v>
      </c>
      <c r="U11" t="str">
        <f t="shared" si="6"/>
        <v>0/0</v>
      </c>
      <c r="V11"/>
      <c r="W11"/>
      <c r="X11"/>
      <c r="Y11"/>
      <c r="Z11"/>
      <c r="AA11"/>
      <c r="AB11"/>
      <c r="AC11"/>
      <c r="AD11"/>
      <c r="AH11"/>
      <c r="AI11"/>
    </row>
    <row r="12" spans="1:35" ht="13.2" customHeight="1" x14ac:dyDescent="0.2">
      <c r="A12" s="3"/>
      <c r="B12" s="1"/>
      <c r="C12" s="3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16">
        <f t="shared" si="0"/>
        <v>0</v>
      </c>
      <c r="P12" s="24">
        <f t="shared" si="5"/>
        <v>0</v>
      </c>
      <c r="Q12" s="16">
        <f t="shared" si="1"/>
        <v>0</v>
      </c>
      <c r="R12" s="5" t="str">
        <f t="shared" si="2"/>
        <v/>
      </c>
      <c r="S12">
        <f t="shared" si="3"/>
        <v>0</v>
      </c>
      <c r="T12">
        <f t="shared" si="4"/>
        <v>0</v>
      </c>
      <c r="U12" t="str">
        <f t="shared" si="6"/>
        <v>0/0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x14ac:dyDescent="0.2">
      <c r="A13" s="4"/>
      <c r="B13" s="2"/>
      <c r="C13" s="4"/>
      <c r="D13" s="6"/>
      <c r="E13" s="6"/>
      <c r="F13" s="6"/>
      <c r="G13" s="6"/>
      <c r="H13" s="6"/>
      <c r="I13" s="6"/>
      <c r="J13" s="6"/>
      <c r="K13" s="6"/>
      <c r="L13" s="6"/>
      <c r="M13" s="6"/>
      <c r="N13" s="9"/>
      <c r="O13" s="16">
        <f t="shared" ref="O13:O17" si="7">IF(OR(C13="buy",C13="sell"),VALUE(IF(R13="",0,SUBSTITUTE(N13," ",""))),0)</f>
        <v>0</v>
      </c>
      <c r="P13" s="24">
        <f t="shared" si="5"/>
        <v>0</v>
      </c>
      <c r="Q13" s="16">
        <f t="shared" ref="Q13:Q17" si="8">IF(OR(C13="buy",C13="sell"),VALUE(IF(R13="",0,SUBSTITUTE(M13," ",""))),0)</f>
        <v>0</v>
      </c>
      <c r="R13" s="5" t="str">
        <f t="shared" ref="R13:R17" si="9">SUBSTITUTE(I13,".","/")</f>
        <v/>
      </c>
      <c r="S13">
        <f t="shared" ref="S13:S17" si="10">IF(ISERROR(MONTH(R13)),0,MONTH(R13))</f>
        <v>0</v>
      </c>
      <c r="T13">
        <f t="shared" ref="T13:T17" si="11">IF(ISERROR(DAY(R13)),0,DAY(R13))</f>
        <v>0</v>
      </c>
      <c r="U13" t="str">
        <f t="shared" ref="U13:U17" si="12">S13&amp;"/"&amp;T13</f>
        <v>0/0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3.2" customHeight="1" x14ac:dyDescent="0.2">
      <c r="A14" s="3"/>
      <c r="B14" s="1"/>
      <c r="C14" s="3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16">
        <f t="shared" si="7"/>
        <v>0</v>
      </c>
      <c r="P14" s="24">
        <f t="shared" si="5"/>
        <v>0</v>
      </c>
      <c r="Q14" s="16">
        <f t="shared" si="8"/>
        <v>0</v>
      </c>
      <c r="R14" s="5" t="str">
        <f t="shared" si="9"/>
        <v/>
      </c>
      <c r="S14">
        <f t="shared" si="10"/>
        <v>0</v>
      </c>
      <c r="T14">
        <f t="shared" si="11"/>
        <v>0</v>
      </c>
      <c r="U14" t="str">
        <f t="shared" si="12"/>
        <v>0/0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x14ac:dyDescent="0.2">
      <c r="A15" s="4"/>
      <c r="B15" s="2"/>
      <c r="C15" s="4"/>
      <c r="D15" s="6"/>
      <c r="E15" s="6"/>
      <c r="F15" s="6"/>
      <c r="G15" s="6"/>
      <c r="H15" s="6"/>
      <c r="I15" s="6"/>
      <c r="J15" s="6"/>
      <c r="K15" s="6"/>
      <c r="L15" s="6"/>
      <c r="M15" s="6"/>
      <c r="N15" s="9"/>
      <c r="O15" s="16">
        <f t="shared" si="7"/>
        <v>0</v>
      </c>
      <c r="P15" s="24">
        <f t="shared" si="5"/>
        <v>0</v>
      </c>
      <c r="Q15" s="16">
        <f t="shared" si="8"/>
        <v>0</v>
      </c>
      <c r="R15" s="5" t="str">
        <f t="shared" si="9"/>
        <v/>
      </c>
      <c r="S15">
        <f t="shared" si="10"/>
        <v>0</v>
      </c>
      <c r="T15">
        <f t="shared" si="11"/>
        <v>0</v>
      </c>
      <c r="U15" t="str">
        <f t="shared" si="12"/>
        <v>0/0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3.2" customHeight="1" x14ac:dyDescent="0.2">
      <c r="A16" s="3"/>
      <c r="B16" s="1"/>
      <c r="C16" s="3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16">
        <f t="shared" si="7"/>
        <v>0</v>
      </c>
      <c r="P16" s="24">
        <f t="shared" si="5"/>
        <v>0</v>
      </c>
      <c r="Q16" s="16">
        <f t="shared" si="8"/>
        <v>0</v>
      </c>
      <c r="R16" s="5" t="str">
        <f t="shared" si="9"/>
        <v/>
      </c>
      <c r="S16">
        <f t="shared" si="10"/>
        <v>0</v>
      </c>
      <c r="T16">
        <f t="shared" si="11"/>
        <v>0</v>
      </c>
      <c r="U16" t="str">
        <f t="shared" si="12"/>
        <v>0/0</v>
      </c>
      <c r="AB16"/>
      <c r="AC16"/>
      <c r="AD16"/>
      <c r="AE16"/>
      <c r="AF16"/>
      <c r="AG16"/>
      <c r="AH16"/>
      <c r="AI16"/>
    </row>
    <row r="17" spans="1:35" ht="13.2" customHeight="1" x14ac:dyDescent="0.2">
      <c r="A17" s="4"/>
      <c r="B17" s="2"/>
      <c r="C17" s="4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  <c r="O17" s="16">
        <f t="shared" si="7"/>
        <v>0</v>
      </c>
      <c r="P17" s="24">
        <f t="shared" si="5"/>
        <v>0</v>
      </c>
      <c r="Q17" s="16">
        <f t="shared" si="8"/>
        <v>0</v>
      </c>
      <c r="R17" s="5" t="str">
        <f t="shared" si="9"/>
        <v/>
      </c>
      <c r="S17">
        <f t="shared" si="10"/>
        <v>0</v>
      </c>
      <c r="T17">
        <f t="shared" si="11"/>
        <v>0</v>
      </c>
      <c r="U17" t="str">
        <f t="shared" si="12"/>
        <v>0/0</v>
      </c>
      <c r="AC17"/>
      <c r="AD17"/>
      <c r="AE17"/>
      <c r="AF17"/>
      <c r="AG17"/>
      <c r="AH17"/>
      <c r="AI17"/>
    </row>
    <row r="18" spans="1:35" x14ac:dyDescent="0.2">
      <c r="A18" s="3"/>
      <c r="B18" s="1"/>
      <c r="C18" s="3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16">
        <f t="shared" ref="O18:O48" si="13">IF(OR(C18="buy",C18="sell"),VALUE(IF(R18="",0,SUBSTITUTE(N18," ",""))),0)</f>
        <v>0</v>
      </c>
      <c r="P18" s="24">
        <f t="shared" si="5"/>
        <v>0</v>
      </c>
      <c r="Q18" s="16">
        <f t="shared" ref="Q18:Q48" si="14">IF(OR(C18="buy",C18="sell"),VALUE(IF(R18="",0,SUBSTITUTE(M18," ",""))),0)</f>
        <v>0</v>
      </c>
      <c r="R18" s="5" t="str">
        <f t="shared" ref="R18:R48" si="15">SUBSTITUTE(I18,".","/")</f>
        <v/>
      </c>
      <c r="S18">
        <f t="shared" ref="S18:S48" si="16">IF(ISERROR(MONTH(R18)),0,MONTH(R18))</f>
        <v>0</v>
      </c>
      <c r="T18">
        <f t="shared" ref="T18:T48" si="17">IF(ISERROR(DAY(R18)),0,DAY(R18))</f>
        <v>0</v>
      </c>
      <c r="U18" t="str">
        <f t="shared" ref="U18:U48" si="18">S18&amp;"/"&amp;T18</f>
        <v>0/0</v>
      </c>
      <c r="V18" s="20" t="s">
        <v>22</v>
      </c>
      <c r="W18" s="20" t="s">
        <v>19</v>
      </c>
      <c r="X18"/>
      <c r="Y18"/>
      <c r="Z18"/>
      <c r="AA18"/>
      <c r="AB18"/>
      <c r="AC18"/>
      <c r="AF18"/>
      <c r="AG18"/>
      <c r="AH18"/>
      <c r="AI18"/>
    </row>
    <row r="19" spans="1:35" x14ac:dyDescent="0.2">
      <c r="A19" s="4"/>
      <c r="B19" s="2"/>
      <c r="C19" s="4"/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  <c r="O19" s="16">
        <f t="shared" si="13"/>
        <v>0</v>
      </c>
      <c r="P19" s="24">
        <f t="shared" si="5"/>
        <v>0</v>
      </c>
      <c r="Q19" s="16">
        <f t="shared" si="14"/>
        <v>0</v>
      </c>
      <c r="R19" s="5" t="str">
        <f t="shared" si="15"/>
        <v/>
      </c>
      <c r="S19">
        <f t="shared" si="16"/>
        <v>0</v>
      </c>
      <c r="T19">
        <f t="shared" si="17"/>
        <v>0</v>
      </c>
      <c r="U19" t="str">
        <f t="shared" si="18"/>
        <v>0/0</v>
      </c>
      <c r="V19" s="20" t="s">
        <v>14</v>
      </c>
      <c r="W19" s="5" t="s">
        <v>15</v>
      </c>
      <c r="X19"/>
      <c r="Y19"/>
      <c r="Z19"/>
      <c r="AA19"/>
      <c r="AB19"/>
      <c r="AC19"/>
      <c r="AG19"/>
      <c r="AH19"/>
      <c r="AI19"/>
    </row>
    <row r="20" spans="1:35" ht="13.2" customHeight="1" x14ac:dyDescent="0.2">
      <c r="A20" s="3"/>
      <c r="B20" s="1"/>
      <c r="C20" s="3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16">
        <f t="shared" si="13"/>
        <v>0</v>
      </c>
      <c r="P20" s="24">
        <f t="shared" si="5"/>
        <v>0</v>
      </c>
      <c r="Q20" s="16">
        <f t="shared" si="14"/>
        <v>0</v>
      </c>
      <c r="R20" s="5" t="str">
        <f t="shared" si="15"/>
        <v/>
      </c>
      <c r="S20">
        <f t="shared" si="16"/>
        <v>0</v>
      </c>
      <c r="T20">
        <f t="shared" si="17"/>
        <v>0</v>
      </c>
      <c r="U20" t="str">
        <f t="shared" si="18"/>
        <v>0/0</v>
      </c>
      <c r="V20" s="21" t="s">
        <v>15</v>
      </c>
      <c r="W20" s="25"/>
      <c r="X20"/>
      <c r="Y20"/>
      <c r="Z20"/>
      <c r="AA20"/>
      <c r="AB20"/>
      <c r="AC20"/>
      <c r="AG20"/>
      <c r="AH20"/>
      <c r="AI20"/>
    </row>
    <row r="21" spans="1:35" x14ac:dyDescent="0.2">
      <c r="A21" s="4"/>
      <c r="B21" s="2"/>
      <c r="C21" s="4"/>
      <c r="D21" s="6"/>
      <c r="E21" s="6"/>
      <c r="F21" s="6"/>
      <c r="G21" s="6"/>
      <c r="H21" s="6"/>
      <c r="I21" s="6"/>
      <c r="J21" s="6"/>
      <c r="K21" s="6"/>
      <c r="L21" s="6"/>
      <c r="M21" s="6"/>
      <c r="N21" s="9"/>
      <c r="O21" s="16">
        <f t="shared" si="13"/>
        <v>0</v>
      </c>
      <c r="P21" s="24">
        <f t="shared" si="5"/>
        <v>0</v>
      </c>
      <c r="Q21" s="16">
        <f t="shared" si="14"/>
        <v>0</v>
      </c>
      <c r="R21" s="5" t="str">
        <f t="shared" si="15"/>
        <v/>
      </c>
      <c r="S21">
        <f t="shared" si="16"/>
        <v>0</v>
      </c>
      <c r="T21">
        <f t="shared" si="17"/>
        <v>0</v>
      </c>
      <c r="U21" t="str">
        <f t="shared" si="18"/>
        <v>0/0</v>
      </c>
      <c r="V21"/>
      <c r="W21"/>
      <c r="X21"/>
      <c r="Y21"/>
      <c r="Z21"/>
      <c r="AA21"/>
      <c r="AB21"/>
      <c r="AC21"/>
      <c r="AG21"/>
      <c r="AH21"/>
      <c r="AI21"/>
    </row>
    <row r="22" spans="1:35" ht="13.2" customHeight="1" x14ac:dyDescent="0.2">
      <c r="A22" s="3"/>
      <c r="B22" s="1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16">
        <f t="shared" si="13"/>
        <v>0</v>
      </c>
      <c r="P22" s="24">
        <f t="shared" si="5"/>
        <v>0</v>
      </c>
      <c r="Q22" s="16">
        <f t="shared" si="14"/>
        <v>0</v>
      </c>
      <c r="R22" s="5" t="str">
        <f t="shared" si="15"/>
        <v/>
      </c>
      <c r="S22">
        <f t="shared" si="16"/>
        <v>0</v>
      </c>
      <c r="T22">
        <f t="shared" si="17"/>
        <v>0</v>
      </c>
      <c r="U22" t="str">
        <f t="shared" si="18"/>
        <v>0/0</v>
      </c>
      <c r="V22"/>
      <c r="W22"/>
      <c r="X22"/>
      <c r="Y22"/>
      <c r="Z22"/>
      <c r="AA22"/>
      <c r="AB22"/>
      <c r="AC22"/>
    </row>
    <row r="23" spans="1:35" ht="13.2" customHeight="1" x14ac:dyDescent="0.2">
      <c r="A23" s="4"/>
      <c r="B23" s="2"/>
      <c r="C23" s="4"/>
      <c r="D23" s="6"/>
      <c r="E23" s="6"/>
      <c r="F23" s="6"/>
      <c r="G23" s="6"/>
      <c r="H23" s="6"/>
      <c r="I23" s="6"/>
      <c r="J23" s="6"/>
      <c r="K23" s="6"/>
      <c r="L23" s="6"/>
      <c r="M23" s="6"/>
      <c r="N23" s="9"/>
      <c r="O23" s="16">
        <f t="shared" si="13"/>
        <v>0</v>
      </c>
      <c r="P23" s="24">
        <f t="shared" si="5"/>
        <v>0</v>
      </c>
      <c r="Q23" s="16">
        <f t="shared" si="14"/>
        <v>0</v>
      </c>
      <c r="R23" s="5" t="str">
        <f t="shared" si="15"/>
        <v/>
      </c>
      <c r="S23">
        <f t="shared" si="16"/>
        <v>0</v>
      </c>
      <c r="T23">
        <f t="shared" si="17"/>
        <v>0</v>
      </c>
      <c r="U23" t="str">
        <f t="shared" si="18"/>
        <v>0/0</v>
      </c>
      <c r="V23"/>
      <c r="W23"/>
      <c r="X23"/>
      <c r="Y23"/>
      <c r="Z23"/>
      <c r="AA23"/>
      <c r="AB23"/>
      <c r="AC23"/>
    </row>
    <row r="24" spans="1:35" x14ac:dyDescent="0.2">
      <c r="A24" s="3"/>
      <c r="B24" s="1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16">
        <f t="shared" si="13"/>
        <v>0</v>
      </c>
      <c r="P24" s="24">
        <f t="shared" si="5"/>
        <v>0</v>
      </c>
      <c r="Q24" s="16">
        <f t="shared" si="14"/>
        <v>0</v>
      </c>
      <c r="R24" s="5" t="str">
        <f t="shared" si="15"/>
        <v/>
      </c>
      <c r="S24">
        <f t="shared" si="16"/>
        <v>0</v>
      </c>
      <c r="T24">
        <f t="shared" si="17"/>
        <v>0</v>
      </c>
      <c r="U24" t="str">
        <f t="shared" si="18"/>
        <v>0/0</v>
      </c>
      <c r="V24"/>
      <c r="W24"/>
      <c r="X24"/>
      <c r="Y24"/>
      <c r="Z24"/>
      <c r="AA24"/>
      <c r="AB24"/>
      <c r="AC24"/>
    </row>
    <row r="25" spans="1:35" ht="13.2" customHeight="1" x14ac:dyDescent="0.2">
      <c r="A25" s="4"/>
      <c r="B25" s="2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  <c r="O25" s="16">
        <f t="shared" si="13"/>
        <v>0</v>
      </c>
      <c r="P25" s="24">
        <f t="shared" si="5"/>
        <v>0</v>
      </c>
      <c r="Q25" s="16">
        <f t="shared" si="14"/>
        <v>0</v>
      </c>
      <c r="R25" s="5" t="str">
        <f t="shared" si="15"/>
        <v/>
      </c>
      <c r="S25">
        <f t="shared" si="16"/>
        <v>0</v>
      </c>
      <c r="T25">
        <f t="shared" si="17"/>
        <v>0</v>
      </c>
      <c r="U25" t="str">
        <f t="shared" si="18"/>
        <v>0/0</v>
      </c>
      <c r="V25"/>
      <c r="W25"/>
      <c r="X25"/>
      <c r="Y25"/>
      <c r="Z25"/>
      <c r="AA25"/>
      <c r="AB25"/>
      <c r="AC25"/>
    </row>
    <row r="26" spans="1:35" ht="13.2" customHeight="1" x14ac:dyDescent="0.2">
      <c r="A26" s="3"/>
      <c r="B26" s="1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16">
        <f t="shared" si="13"/>
        <v>0</v>
      </c>
      <c r="P26" s="24">
        <f t="shared" si="5"/>
        <v>0</v>
      </c>
      <c r="Q26" s="16">
        <f t="shared" si="14"/>
        <v>0</v>
      </c>
      <c r="R26" s="5" t="str">
        <f t="shared" si="15"/>
        <v/>
      </c>
      <c r="S26">
        <f t="shared" si="16"/>
        <v>0</v>
      </c>
      <c r="T26">
        <f t="shared" si="17"/>
        <v>0</v>
      </c>
      <c r="U26" t="str">
        <f t="shared" si="18"/>
        <v>0/0</v>
      </c>
      <c r="V26"/>
      <c r="W26"/>
      <c r="X26"/>
      <c r="Y26"/>
      <c r="Z26"/>
      <c r="AA26"/>
      <c r="AB26"/>
      <c r="AC26"/>
    </row>
    <row r="27" spans="1:35" x14ac:dyDescent="0.2">
      <c r="A27" s="4"/>
      <c r="B27" s="2"/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  <c r="O27" s="16">
        <f t="shared" si="13"/>
        <v>0</v>
      </c>
      <c r="P27" s="24">
        <f t="shared" si="5"/>
        <v>0</v>
      </c>
      <c r="Q27" s="16">
        <f t="shared" si="14"/>
        <v>0</v>
      </c>
      <c r="R27" s="5" t="str">
        <f t="shared" si="15"/>
        <v/>
      </c>
      <c r="S27">
        <f t="shared" si="16"/>
        <v>0</v>
      </c>
      <c r="T27">
        <f t="shared" si="17"/>
        <v>0</v>
      </c>
      <c r="U27" t="str">
        <f t="shared" si="18"/>
        <v>0/0</v>
      </c>
    </row>
    <row r="28" spans="1:35" ht="13.2" customHeight="1" x14ac:dyDescent="0.2">
      <c r="A28" s="3"/>
      <c r="B28" s="1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16">
        <f t="shared" si="13"/>
        <v>0</v>
      </c>
      <c r="P28" s="24">
        <f t="shared" si="5"/>
        <v>0</v>
      </c>
      <c r="Q28" s="16">
        <f t="shared" si="14"/>
        <v>0</v>
      </c>
      <c r="R28" s="5" t="str">
        <f t="shared" si="15"/>
        <v/>
      </c>
      <c r="S28">
        <f t="shared" si="16"/>
        <v>0</v>
      </c>
      <c r="T28">
        <f t="shared" si="17"/>
        <v>0</v>
      </c>
      <c r="U28" t="str">
        <f t="shared" si="18"/>
        <v>0/0</v>
      </c>
      <c r="V28"/>
      <c r="W28"/>
      <c r="X28"/>
      <c r="Y28"/>
      <c r="Z28"/>
      <c r="AA28"/>
      <c r="AB28"/>
      <c r="AC28"/>
    </row>
    <row r="29" spans="1:35" ht="13.2" customHeight="1" x14ac:dyDescent="0.2">
      <c r="A29" s="4"/>
      <c r="B29" s="2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  <c r="O29" s="16">
        <f t="shared" si="13"/>
        <v>0</v>
      </c>
      <c r="P29" s="24">
        <f t="shared" si="5"/>
        <v>0</v>
      </c>
      <c r="Q29" s="16">
        <f t="shared" si="14"/>
        <v>0</v>
      </c>
      <c r="R29" s="5" t="str">
        <f t="shared" si="15"/>
        <v/>
      </c>
      <c r="S29">
        <f t="shared" si="16"/>
        <v>0</v>
      </c>
      <c r="T29">
        <f t="shared" si="17"/>
        <v>0</v>
      </c>
      <c r="U29" t="str">
        <f t="shared" si="18"/>
        <v>0/0</v>
      </c>
    </row>
    <row r="30" spans="1:35" ht="13.2" customHeight="1" x14ac:dyDescent="0.2">
      <c r="A30" s="3"/>
      <c r="B30" s="1"/>
      <c r="C30" s="3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16">
        <f t="shared" si="13"/>
        <v>0</v>
      </c>
      <c r="P30" s="24">
        <f t="shared" si="5"/>
        <v>0</v>
      </c>
      <c r="Q30" s="16">
        <f t="shared" si="14"/>
        <v>0</v>
      </c>
      <c r="R30" s="5" t="str">
        <f t="shared" si="15"/>
        <v/>
      </c>
      <c r="S30">
        <f t="shared" si="16"/>
        <v>0</v>
      </c>
      <c r="T30">
        <f t="shared" si="17"/>
        <v>0</v>
      </c>
      <c r="U30" t="str">
        <f t="shared" si="18"/>
        <v>0/0</v>
      </c>
    </row>
    <row r="31" spans="1:35" ht="13.2" customHeight="1" x14ac:dyDescent="0.2">
      <c r="A31" s="4"/>
      <c r="B31" s="2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9"/>
      <c r="O31" s="16">
        <f t="shared" si="13"/>
        <v>0</v>
      </c>
      <c r="P31" s="24">
        <f t="shared" si="5"/>
        <v>0</v>
      </c>
      <c r="Q31" s="16">
        <f t="shared" si="14"/>
        <v>0</v>
      </c>
      <c r="R31" s="5" t="str">
        <f t="shared" si="15"/>
        <v/>
      </c>
      <c r="S31">
        <f t="shared" si="16"/>
        <v>0</v>
      </c>
      <c r="T31">
        <f t="shared" si="17"/>
        <v>0</v>
      </c>
      <c r="U31" t="str">
        <f t="shared" si="18"/>
        <v>0/0</v>
      </c>
    </row>
    <row r="32" spans="1:35" ht="13.2" customHeight="1" x14ac:dyDescent="0.2">
      <c r="A32" s="3"/>
      <c r="B32" s="1"/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16">
        <f t="shared" si="13"/>
        <v>0</v>
      </c>
      <c r="P32" s="24">
        <f t="shared" si="5"/>
        <v>0</v>
      </c>
      <c r="Q32" s="16">
        <f t="shared" si="14"/>
        <v>0</v>
      </c>
      <c r="R32" s="5" t="str">
        <f t="shared" si="15"/>
        <v/>
      </c>
      <c r="S32">
        <f t="shared" si="16"/>
        <v>0</v>
      </c>
      <c r="T32">
        <f t="shared" si="17"/>
        <v>0</v>
      </c>
      <c r="U32" t="str">
        <f t="shared" si="18"/>
        <v>0/0</v>
      </c>
    </row>
    <row r="33" spans="1:21" ht="13.2" customHeight="1" x14ac:dyDescent="0.2">
      <c r="A33" s="4"/>
      <c r="B33" s="2"/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  <c r="O33" s="16">
        <f t="shared" si="13"/>
        <v>0</v>
      </c>
      <c r="P33" s="24">
        <f t="shared" si="5"/>
        <v>0</v>
      </c>
      <c r="Q33" s="16">
        <f t="shared" si="14"/>
        <v>0</v>
      </c>
      <c r="R33" s="5" t="str">
        <f t="shared" si="15"/>
        <v/>
      </c>
      <c r="S33">
        <f t="shared" si="16"/>
        <v>0</v>
      </c>
      <c r="T33">
        <f t="shared" si="17"/>
        <v>0</v>
      </c>
      <c r="U33" t="str">
        <f t="shared" si="18"/>
        <v>0/0</v>
      </c>
    </row>
    <row r="34" spans="1:21" x14ac:dyDescent="0.2">
      <c r="A34" s="3"/>
      <c r="B34" s="1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16">
        <f t="shared" si="13"/>
        <v>0</v>
      </c>
      <c r="P34" s="24">
        <f t="shared" si="5"/>
        <v>0</v>
      </c>
      <c r="Q34" s="16">
        <f t="shared" si="14"/>
        <v>0</v>
      </c>
      <c r="R34" s="5" t="str">
        <f t="shared" si="15"/>
        <v/>
      </c>
      <c r="S34">
        <f t="shared" si="16"/>
        <v>0</v>
      </c>
      <c r="T34">
        <f t="shared" si="17"/>
        <v>0</v>
      </c>
      <c r="U34" t="str">
        <f t="shared" si="18"/>
        <v>0/0</v>
      </c>
    </row>
    <row r="35" spans="1:21" x14ac:dyDescent="0.2">
      <c r="A35" s="4"/>
      <c r="B35" s="2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  <c r="O35" s="16">
        <f t="shared" si="13"/>
        <v>0</v>
      </c>
      <c r="P35" s="24">
        <f t="shared" si="5"/>
        <v>0</v>
      </c>
      <c r="Q35" s="16">
        <f t="shared" si="14"/>
        <v>0</v>
      </c>
      <c r="R35" s="5" t="str">
        <f t="shared" si="15"/>
        <v/>
      </c>
      <c r="S35">
        <f t="shared" si="16"/>
        <v>0</v>
      </c>
      <c r="T35">
        <f t="shared" si="17"/>
        <v>0</v>
      </c>
      <c r="U35" t="str">
        <f t="shared" si="18"/>
        <v>0/0</v>
      </c>
    </row>
    <row r="36" spans="1:21" ht="13.2" customHeight="1" x14ac:dyDescent="0.2">
      <c r="A36" s="3"/>
      <c r="B36" s="1"/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16">
        <f t="shared" si="13"/>
        <v>0</v>
      </c>
      <c r="P36" s="24">
        <f t="shared" si="5"/>
        <v>0</v>
      </c>
      <c r="Q36" s="16">
        <f t="shared" si="14"/>
        <v>0</v>
      </c>
      <c r="R36" s="5" t="str">
        <f t="shared" si="15"/>
        <v/>
      </c>
      <c r="S36">
        <f t="shared" si="16"/>
        <v>0</v>
      </c>
      <c r="T36">
        <f t="shared" si="17"/>
        <v>0</v>
      </c>
      <c r="U36" t="str">
        <f t="shared" si="18"/>
        <v>0/0</v>
      </c>
    </row>
    <row r="37" spans="1:21" x14ac:dyDescent="0.2">
      <c r="A37" s="4"/>
      <c r="B37" s="2"/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  <c r="O37" s="16">
        <f t="shared" si="13"/>
        <v>0</v>
      </c>
      <c r="P37" s="24">
        <f t="shared" si="5"/>
        <v>0</v>
      </c>
      <c r="Q37" s="16">
        <f t="shared" si="14"/>
        <v>0</v>
      </c>
      <c r="R37" s="5" t="str">
        <f t="shared" si="15"/>
        <v/>
      </c>
      <c r="S37">
        <f t="shared" si="16"/>
        <v>0</v>
      </c>
      <c r="T37">
        <f t="shared" si="17"/>
        <v>0</v>
      </c>
      <c r="U37" t="str">
        <f t="shared" si="18"/>
        <v>0/0</v>
      </c>
    </row>
    <row r="38" spans="1:21" ht="13.2" customHeight="1" x14ac:dyDescent="0.2">
      <c r="A38" s="3"/>
      <c r="B38" s="1"/>
      <c r="C38" s="3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16">
        <f t="shared" si="13"/>
        <v>0</v>
      </c>
      <c r="P38" s="24">
        <f t="shared" si="5"/>
        <v>0</v>
      </c>
      <c r="Q38" s="16">
        <f t="shared" si="14"/>
        <v>0</v>
      </c>
      <c r="R38" s="5" t="str">
        <f t="shared" si="15"/>
        <v/>
      </c>
      <c r="S38">
        <f t="shared" si="16"/>
        <v>0</v>
      </c>
      <c r="T38">
        <f t="shared" si="17"/>
        <v>0</v>
      </c>
      <c r="U38" t="str">
        <f t="shared" si="18"/>
        <v>0/0</v>
      </c>
    </row>
    <row r="39" spans="1:21" ht="13.2" customHeight="1" x14ac:dyDescent="0.2">
      <c r="A39" s="4"/>
      <c r="B39" s="2"/>
      <c r="C39" s="4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  <c r="O39" s="16">
        <f t="shared" si="13"/>
        <v>0</v>
      </c>
      <c r="P39" s="24">
        <f t="shared" si="5"/>
        <v>0</v>
      </c>
      <c r="Q39" s="16">
        <f t="shared" si="14"/>
        <v>0</v>
      </c>
      <c r="R39" s="5" t="str">
        <f t="shared" si="15"/>
        <v/>
      </c>
      <c r="S39">
        <f t="shared" si="16"/>
        <v>0</v>
      </c>
      <c r="T39">
        <f t="shared" si="17"/>
        <v>0</v>
      </c>
      <c r="U39" t="str">
        <f t="shared" si="18"/>
        <v>0/0</v>
      </c>
    </row>
    <row r="40" spans="1:21" ht="13.2" customHeight="1" x14ac:dyDescent="0.2">
      <c r="A40" s="3"/>
      <c r="B40" s="1"/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16">
        <f t="shared" si="13"/>
        <v>0</v>
      </c>
      <c r="P40" s="24">
        <f t="shared" si="5"/>
        <v>0</v>
      </c>
      <c r="Q40" s="16">
        <f t="shared" si="14"/>
        <v>0</v>
      </c>
      <c r="R40" s="5" t="str">
        <f t="shared" si="15"/>
        <v/>
      </c>
      <c r="S40">
        <f t="shared" si="16"/>
        <v>0</v>
      </c>
      <c r="T40">
        <f t="shared" si="17"/>
        <v>0</v>
      </c>
      <c r="U40" t="str">
        <f t="shared" si="18"/>
        <v>0/0</v>
      </c>
    </row>
    <row r="41" spans="1:21" ht="13.2" customHeight="1" x14ac:dyDescent="0.2">
      <c r="A41" s="4"/>
      <c r="B41" s="2"/>
      <c r="C41" s="4"/>
      <c r="D41" s="6"/>
      <c r="E41" s="6"/>
      <c r="F41" s="6"/>
      <c r="G41" s="6"/>
      <c r="H41" s="6"/>
      <c r="I41" s="6"/>
      <c r="J41" s="6"/>
      <c r="K41" s="6"/>
      <c r="L41" s="6"/>
      <c r="M41" s="6"/>
      <c r="N41" s="9"/>
      <c r="O41" s="16">
        <f t="shared" si="13"/>
        <v>0</v>
      </c>
      <c r="P41" s="24">
        <f t="shared" si="5"/>
        <v>0</v>
      </c>
      <c r="Q41" s="16">
        <f t="shared" si="14"/>
        <v>0</v>
      </c>
      <c r="R41" s="5" t="str">
        <f t="shared" si="15"/>
        <v/>
      </c>
      <c r="S41">
        <f t="shared" si="16"/>
        <v>0</v>
      </c>
      <c r="T41">
        <f t="shared" si="17"/>
        <v>0</v>
      </c>
      <c r="U41" t="str">
        <f t="shared" si="18"/>
        <v>0/0</v>
      </c>
    </row>
    <row r="42" spans="1:21" ht="13.2" customHeight="1" x14ac:dyDescent="0.2">
      <c r="A42" s="3"/>
      <c r="B42" s="1"/>
      <c r="C42" s="3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16">
        <f t="shared" si="13"/>
        <v>0</v>
      </c>
      <c r="P42" s="24">
        <f t="shared" si="5"/>
        <v>0</v>
      </c>
      <c r="Q42" s="16">
        <f t="shared" si="14"/>
        <v>0</v>
      </c>
      <c r="R42" s="5" t="str">
        <f t="shared" si="15"/>
        <v/>
      </c>
      <c r="S42">
        <f t="shared" si="16"/>
        <v>0</v>
      </c>
      <c r="T42">
        <f t="shared" si="17"/>
        <v>0</v>
      </c>
      <c r="U42" t="str">
        <f t="shared" si="18"/>
        <v>0/0</v>
      </c>
    </row>
    <row r="43" spans="1:21" ht="13.2" customHeight="1" x14ac:dyDescent="0.2">
      <c r="A43" s="4"/>
      <c r="B43" s="2"/>
      <c r="C43" s="4"/>
      <c r="D43" s="6"/>
      <c r="E43" s="6"/>
      <c r="F43" s="6"/>
      <c r="G43" s="6"/>
      <c r="H43" s="6"/>
      <c r="I43" s="6"/>
      <c r="J43" s="6"/>
      <c r="K43" s="6"/>
      <c r="L43" s="6"/>
      <c r="M43" s="6"/>
      <c r="N43" s="9"/>
      <c r="O43" s="16">
        <f t="shared" si="13"/>
        <v>0</v>
      </c>
      <c r="P43" s="24">
        <f t="shared" si="5"/>
        <v>0</v>
      </c>
      <c r="Q43" s="16">
        <f t="shared" si="14"/>
        <v>0</v>
      </c>
      <c r="R43" s="5" t="str">
        <f t="shared" si="15"/>
        <v/>
      </c>
      <c r="S43">
        <f t="shared" si="16"/>
        <v>0</v>
      </c>
      <c r="T43">
        <f t="shared" si="17"/>
        <v>0</v>
      </c>
      <c r="U43" t="str">
        <f t="shared" si="18"/>
        <v>0/0</v>
      </c>
    </row>
    <row r="44" spans="1:21" ht="13.2" customHeight="1" x14ac:dyDescent="0.2">
      <c r="A44" s="3"/>
      <c r="B44" s="1"/>
      <c r="C44" s="3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16">
        <f t="shared" si="13"/>
        <v>0</v>
      </c>
      <c r="P44" s="24">
        <f t="shared" si="5"/>
        <v>0</v>
      </c>
      <c r="Q44" s="16">
        <f t="shared" si="14"/>
        <v>0</v>
      </c>
      <c r="R44" s="5" t="str">
        <f t="shared" si="15"/>
        <v/>
      </c>
      <c r="S44">
        <f t="shared" si="16"/>
        <v>0</v>
      </c>
      <c r="T44">
        <f t="shared" si="17"/>
        <v>0</v>
      </c>
      <c r="U44" t="str">
        <f t="shared" si="18"/>
        <v>0/0</v>
      </c>
    </row>
    <row r="45" spans="1:21" ht="13.2" customHeight="1" x14ac:dyDescent="0.2">
      <c r="A45" s="4"/>
      <c r="B45" s="2"/>
      <c r="C45" s="4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  <c r="O45" s="16">
        <f t="shared" si="13"/>
        <v>0</v>
      </c>
      <c r="P45" s="24">
        <f t="shared" si="5"/>
        <v>0</v>
      </c>
      <c r="Q45" s="16">
        <f t="shared" si="14"/>
        <v>0</v>
      </c>
      <c r="R45" s="5" t="str">
        <f t="shared" si="15"/>
        <v/>
      </c>
      <c r="S45">
        <f t="shared" si="16"/>
        <v>0</v>
      </c>
      <c r="T45">
        <f t="shared" si="17"/>
        <v>0</v>
      </c>
      <c r="U45" t="str">
        <f t="shared" si="18"/>
        <v>0/0</v>
      </c>
    </row>
    <row r="46" spans="1:21" ht="13.2" customHeight="1" x14ac:dyDescent="0.2">
      <c r="A46" s="3"/>
      <c r="B46" s="1"/>
      <c r="C46" s="3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16">
        <f t="shared" si="13"/>
        <v>0</v>
      </c>
      <c r="P46" s="24">
        <f t="shared" ref="P46:P48" si="19">IF(O46=0,0,(O46/D46)/1000)</f>
        <v>0</v>
      </c>
      <c r="Q46" s="16">
        <f t="shared" si="14"/>
        <v>0</v>
      </c>
      <c r="R46" s="5" t="str">
        <f t="shared" si="15"/>
        <v/>
      </c>
      <c r="S46">
        <f t="shared" si="16"/>
        <v>0</v>
      </c>
      <c r="T46">
        <f t="shared" si="17"/>
        <v>0</v>
      </c>
      <c r="U46" t="str">
        <f t="shared" si="18"/>
        <v>0/0</v>
      </c>
    </row>
    <row r="47" spans="1:21" x14ac:dyDescent="0.2">
      <c r="A47" s="4"/>
      <c r="B47" s="2"/>
      <c r="C47" s="4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  <c r="O47" s="16">
        <f t="shared" si="13"/>
        <v>0</v>
      </c>
      <c r="P47" s="24">
        <f t="shared" si="19"/>
        <v>0</v>
      </c>
      <c r="Q47" s="16">
        <f t="shared" si="14"/>
        <v>0</v>
      </c>
      <c r="R47" s="5" t="str">
        <f t="shared" si="15"/>
        <v/>
      </c>
      <c r="S47">
        <f t="shared" si="16"/>
        <v>0</v>
      </c>
      <c r="T47">
        <f t="shared" si="17"/>
        <v>0</v>
      </c>
      <c r="U47" t="str">
        <f t="shared" si="18"/>
        <v>0/0</v>
      </c>
    </row>
    <row r="48" spans="1:21" ht="13.2" customHeight="1" x14ac:dyDescent="0.2">
      <c r="A48" s="3"/>
      <c r="B48" s="1"/>
      <c r="C48" s="3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16">
        <f t="shared" si="13"/>
        <v>0</v>
      </c>
      <c r="P48" s="24">
        <f t="shared" si="19"/>
        <v>0</v>
      </c>
      <c r="Q48" s="16">
        <f t="shared" si="14"/>
        <v>0</v>
      </c>
      <c r="R48" s="5" t="str">
        <f t="shared" si="15"/>
        <v/>
      </c>
      <c r="S48">
        <f t="shared" si="16"/>
        <v>0</v>
      </c>
      <c r="T48">
        <f t="shared" si="17"/>
        <v>0</v>
      </c>
      <c r="U48" t="str">
        <f t="shared" si="18"/>
        <v>0/0</v>
      </c>
    </row>
    <row r="49" spans="1:24" x14ac:dyDescent="0.2">
      <c r="A49" s="4"/>
      <c r="B49" s="2"/>
      <c r="C49" s="4"/>
      <c r="D49" s="6"/>
      <c r="E49" s="6"/>
      <c r="F49" s="6"/>
      <c r="G49" s="6"/>
      <c r="H49" s="6"/>
      <c r="I49" s="6"/>
      <c r="J49" s="6"/>
      <c r="K49" s="6"/>
      <c r="L49" s="6"/>
      <c r="M49" s="6"/>
      <c r="N49" s="9"/>
      <c r="O49" s="16">
        <f t="shared" ref="O49:O107" si="20">IF(OR(C49="buy",C49="sell"),VALUE(IF(R49="",0,SUBSTITUTE(N49," ",""))),0)</f>
        <v>0</v>
      </c>
      <c r="P49" s="24">
        <f t="shared" ref="P49:P107" si="21">IF(O49=0,0,(O49/D49)/1000)</f>
        <v>0</v>
      </c>
      <c r="Q49" s="16">
        <f t="shared" ref="Q49:Q107" si="22">IF(OR(C49="buy",C49="sell"),VALUE(IF(R49="",0,SUBSTITUTE(M49," ",""))),0)</f>
        <v>0</v>
      </c>
      <c r="R49" s="5" t="str">
        <f t="shared" ref="R49:R107" si="23">SUBSTITUTE(I49,".","/")</f>
        <v/>
      </c>
      <c r="S49">
        <f t="shared" ref="S49:S107" si="24">IF(ISERROR(MONTH(R49)),0,MONTH(R49))</f>
        <v>0</v>
      </c>
      <c r="T49">
        <f t="shared" ref="T49:T107" si="25">IF(ISERROR(DAY(R49)),0,DAY(R49))</f>
        <v>0</v>
      </c>
      <c r="U49" t="str">
        <f t="shared" ref="U49:U107" si="26">S49&amp;"/"&amp;T49</f>
        <v>0/0</v>
      </c>
    </row>
    <row r="50" spans="1:24" ht="13.2" customHeight="1" x14ac:dyDescent="0.2">
      <c r="A50" s="3"/>
      <c r="B50" s="1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16">
        <f t="shared" si="20"/>
        <v>0</v>
      </c>
      <c r="P50" s="24">
        <f t="shared" si="21"/>
        <v>0</v>
      </c>
      <c r="Q50" s="16">
        <f t="shared" si="22"/>
        <v>0</v>
      </c>
      <c r="R50" s="5" t="str">
        <f t="shared" si="23"/>
        <v/>
      </c>
      <c r="S50">
        <f t="shared" si="24"/>
        <v>0</v>
      </c>
      <c r="T50">
        <f t="shared" si="25"/>
        <v>0</v>
      </c>
      <c r="U50" t="str">
        <f t="shared" si="26"/>
        <v>0/0</v>
      </c>
    </row>
    <row r="51" spans="1:24" ht="13.2" customHeight="1" x14ac:dyDescent="0.2">
      <c r="A51" s="4"/>
      <c r="B51" s="2"/>
      <c r="C51" s="4"/>
      <c r="D51" s="6"/>
      <c r="E51" s="6"/>
      <c r="F51" s="6"/>
      <c r="G51" s="6"/>
      <c r="H51" s="6"/>
      <c r="I51" s="6"/>
      <c r="J51" s="6"/>
      <c r="K51" s="6"/>
      <c r="L51" s="6"/>
      <c r="M51" s="6"/>
      <c r="N51" s="9"/>
      <c r="O51" s="16">
        <f t="shared" si="20"/>
        <v>0</v>
      </c>
      <c r="P51" s="24">
        <f t="shared" si="21"/>
        <v>0</v>
      </c>
      <c r="Q51" s="16">
        <f t="shared" si="22"/>
        <v>0</v>
      </c>
      <c r="R51" s="5" t="str">
        <f t="shared" si="23"/>
        <v/>
      </c>
      <c r="S51">
        <f t="shared" si="24"/>
        <v>0</v>
      </c>
      <c r="T51">
        <f t="shared" si="25"/>
        <v>0</v>
      </c>
      <c r="U51" t="str">
        <f t="shared" si="26"/>
        <v>0/0</v>
      </c>
    </row>
    <row r="52" spans="1:24" ht="13.2" customHeight="1" x14ac:dyDescent="0.2">
      <c r="A52" s="3"/>
      <c r="B52" s="1"/>
      <c r="C52" s="3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16">
        <f t="shared" si="20"/>
        <v>0</v>
      </c>
      <c r="P52" s="24">
        <f t="shared" si="21"/>
        <v>0</v>
      </c>
      <c r="Q52" s="16">
        <f t="shared" si="22"/>
        <v>0</v>
      </c>
      <c r="R52" s="5" t="str">
        <f t="shared" si="23"/>
        <v/>
      </c>
      <c r="S52">
        <f t="shared" si="24"/>
        <v>0</v>
      </c>
      <c r="T52">
        <f t="shared" si="25"/>
        <v>0</v>
      </c>
      <c r="U52" t="str">
        <f t="shared" si="26"/>
        <v>0/0</v>
      </c>
    </row>
    <row r="53" spans="1:24" x14ac:dyDescent="0.2">
      <c r="A53" s="4"/>
      <c r="B53" s="2"/>
      <c r="C53" s="4"/>
      <c r="D53" s="6"/>
      <c r="E53" s="6"/>
      <c r="F53" s="6"/>
      <c r="G53" s="6"/>
      <c r="H53" s="6"/>
      <c r="I53" s="6"/>
      <c r="J53" s="6"/>
      <c r="K53" s="6"/>
      <c r="L53" s="6"/>
      <c r="M53" s="6"/>
      <c r="N53" s="9"/>
      <c r="O53" s="16">
        <f t="shared" si="20"/>
        <v>0</v>
      </c>
      <c r="P53" s="24">
        <f t="shared" si="21"/>
        <v>0</v>
      </c>
      <c r="Q53" s="16">
        <f t="shared" si="22"/>
        <v>0</v>
      </c>
      <c r="R53" s="5" t="str">
        <f t="shared" si="23"/>
        <v/>
      </c>
      <c r="S53">
        <f t="shared" si="24"/>
        <v>0</v>
      </c>
      <c r="T53">
        <f t="shared" si="25"/>
        <v>0</v>
      </c>
      <c r="U53" t="str">
        <f t="shared" si="26"/>
        <v>0/0</v>
      </c>
    </row>
    <row r="54" spans="1:24" x14ac:dyDescent="0.2">
      <c r="A54" s="3"/>
      <c r="B54" s="1"/>
      <c r="C54" s="3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16">
        <f t="shared" si="20"/>
        <v>0</v>
      </c>
      <c r="P54" s="24">
        <f t="shared" si="21"/>
        <v>0</v>
      </c>
      <c r="Q54" s="16">
        <f t="shared" si="22"/>
        <v>0</v>
      </c>
      <c r="R54" s="5" t="str">
        <f t="shared" si="23"/>
        <v/>
      </c>
      <c r="S54">
        <f t="shared" si="24"/>
        <v>0</v>
      </c>
      <c r="T54">
        <f t="shared" si="25"/>
        <v>0</v>
      </c>
      <c r="U54" t="str">
        <f t="shared" si="26"/>
        <v>0/0</v>
      </c>
    </row>
    <row r="55" spans="1:24" ht="13.2" customHeight="1" x14ac:dyDescent="0.2">
      <c r="A55" s="4"/>
      <c r="B55" s="2"/>
      <c r="C55" s="4"/>
      <c r="D55" s="6"/>
      <c r="E55" s="6"/>
      <c r="F55" s="6"/>
      <c r="G55" s="6"/>
      <c r="H55" s="6"/>
      <c r="I55" s="6"/>
      <c r="J55" s="6"/>
      <c r="K55" s="6"/>
      <c r="L55" s="6"/>
      <c r="M55" s="6"/>
      <c r="N55" s="9"/>
      <c r="O55" s="16">
        <f t="shared" si="20"/>
        <v>0</v>
      </c>
      <c r="P55" s="24">
        <f t="shared" si="21"/>
        <v>0</v>
      </c>
      <c r="Q55" s="16">
        <f t="shared" si="22"/>
        <v>0</v>
      </c>
      <c r="R55" s="5" t="str">
        <f t="shared" si="23"/>
        <v/>
      </c>
      <c r="S55">
        <f t="shared" si="24"/>
        <v>0</v>
      </c>
      <c r="T55">
        <f t="shared" si="25"/>
        <v>0</v>
      </c>
      <c r="U55" t="str">
        <f t="shared" si="26"/>
        <v>0/0</v>
      </c>
      <c r="V55"/>
      <c r="W55"/>
      <c r="X55"/>
    </row>
    <row r="56" spans="1:24" x14ac:dyDescent="0.2">
      <c r="A56" s="3"/>
      <c r="B56" s="1"/>
      <c r="C56" s="3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16">
        <f t="shared" si="20"/>
        <v>0</v>
      </c>
      <c r="P56" s="24">
        <f t="shared" si="21"/>
        <v>0</v>
      </c>
      <c r="Q56" s="16">
        <f t="shared" si="22"/>
        <v>0</v>
      </c>
      <c r="R56" s="5" t="str">
        <f t="shared" si="23"/>
        <v/>
      </c>
      <c r="S56">
        <f t="shared" si="24"/>
        <v>0</v>
      </c>
      <c r="T56">
        <f t="shared" si="25"/>
        <v>0</v>
      </c>
      <c r="U56" t="str">
        <f t="shared" si="26"/>
        <v>0/0</v>
      </c>
      <c r="V56"/>
    </row>
    <row r="57" spans="1:24" ht="13.2" customHeight="1" x14ac:dyDescent="0.2">
      <c r="A57" s="4"/>
      <c r="B57" s="2"/>
      <c r="C57" s="4"/>
      <c r="D57" s="6"/>
      <c r="E57" s="6"/>
      <c r="F57" s="6"/>
      <c r="G57" s="6"/>
      <c r="H57" s="6"/>
      <c r="I57" s="6"/>
      <c r="J57" s="6"/>
      <c r="K57" s="6"/>
      <c r="L57" s="6"/>
      <c r="M57" s="6"/>
      <c r="N57" s="9"/>
      <c r="O57" s="16">
        <f t="shared" si="20"/>
        <v>0</v>
      </c>
      <c r="P57" s="24">
        <f t="shared" si="21"/>
        <v>0</v>
      </c>
      <c r="Q57" s="16">
        <f t="shared" si="22"/>
        <v>0</v>
      </c>
      <c r="R57" s="5" t="str">
        <f t="shared" si="23"/>
        <v/>
      </c>
      <c r="S57">
        <f t="shared" si="24"/>
        <v>0</v>
      </c>
      <c r="T57">
        <f t="shared" si="25"/>
        <v>0</v>
      </c>
      <c r="U57" t="str">
        <f t="shared" si="26"/>
        <v>0/0</v>
      </c>
      <c r="V57"/>
    </row>
    <row r="58" spans="1:24" ht="13.2" customHeight="1" x14ac:dyDescent="0.2">
      <c r="A58" s="3"/>
      <c r="B58" s="1"/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16">
        <f t="shared" si="20"/>
        <v>0</v>
      </c>
      <c r="P58" s="24">
        <f t="shared" si="21"/>
        <v>0</v>
      </c>
      <c r="Q58" s="16">
        <f t="shared" si="22"/>
        <v>0</v>
      </c>
      <c r="R58" s="5" t="str">
        <f t="shared" si="23"/>
        <v/>
      </c>
      <c r="S58">
        <f t="shared" si="24"/>
        <v>0</v>
      </c>
      <c r="T58">
        <f t="shared" si="25"/>
        <v>0</v>
      </c>
      <c r="U58" t="str">
        <f t="shared" si="26"/>
        <v>0/0</v>
      </c>
      <c r="V58"/>
    </row>
    <row r="59" spans="1:24" ht="13.2" customHeight="1" x14ac:dyDescent="0.2">
      <c r="A59" s="4"/>
      <c r="B59" s="2"/>
      <c r="C59" s="4"/>
      <c r="D59" s="6"/>
      <c r="E59" s="6"/>
      <c r="F59" s="6"/>
      <c r="G59" s="6"/>
      <c r="H59" s="6"/>
      <c r="I59" s="6"/>
      <c r="J59" s="6"/>
      <c r="K59" s="6"/>
      <c r="L59" s="6"/>
      <c r="M59" s="6"/>
      <c r="N59" s="9"/>
      <c r="O59" s="16">
        <f t="shared" si="20"/>
        <v>0</v>
      </c>
      <c r="P59" s="24">
        <f t="shared" si="21"/>
        <v>0</v>
      </c>
      <c r="Q59" s="16">
        <f t="shared" si="22"/>
        <v>0</v>
      </c>
      <c r="R59" s="5" t="str">
        <f t="shared" si="23"/>
        <v/>
      </c>
      <c r="S59">
        <f t="shared" si="24"/>
        <v>0</v>
      </c>
      <c r="T59">
        <f t="shared" si="25"/>
        <v>0</v>
      </c>
      <c r="U59" t="str">
        <f t="shared" si="26"/>
        <v>0/0</v>
      </c>
      <c r="V59"/>
    </row>
    <row r="60" spans="1:24" x14ac:dyDescent="0.2">
      <c r="A60" s="3"/>
      <c r="B60" s="1"/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16">
        <f t="shared" si="20"/>
        <v>0</v>
      </c>
      <c r="P60" s="24">
        <f t="shared" si="21"/>
        <v>0</v>
      </c>
      <c r="Q60" s="16">
        <f t="shared" si="22"/>
        <v>0</v>
      </c>
      <c r="R60" s="5" t="str">
        <f t="shared" si="23"/>
        <v/>
      </c>
      <c r="S60">
        <f t="shared" si="24"/>
        <v>0</v>
      </c>
      <c r="T60">
        <f t="shared" si="25"/>
        <v>0</v>
      </c>
      <c r="U60" t="str">
        <f t="shared" si="26"/>
        <v>0/0</v>
      </c>
      <c r="V60"/>
    </row>
    <row r="61" spans="1:24" ht="13.2" customHeight="1" x14ac:dyDescent="0.2">
      <c r="A61" s="4"/>
      <c r="B61" s="2"/>
      <c r="C61" s="4"/>
      <c r="D61" s="6"/>
      <c r="E61" s="6"/>
      <c r="F61" s="6"/>
      <c r="G61" s="6"/>
      <c r="H61" s="6"/>
      <c r="I61" s="6"/>
      <c r="J61" s="6"/>
      <c r="K61" s="6"/>
      <c r="L61" s="6"/>
      <c r="M61" s="6"/>
      <c r="N61" s="9"/>
      <c r="O61" s="16">
        <f t="shared" si="20"/>
        <v>0</v>
      </c>
      <c r="P61" s="24">
        <f t="shared" si="21"/>
        <v>0</v>
      </c>
      <c r="Q61" s="16">
        <f t="shared" si="22"/>
        <v>0</v>
      </c>
      <c r="R61" s="5" t="str">
        <f t="shared" si="23"/>
        <v/>
      </c>
      <c r="S61">
        <f t="shared" si="24"/>
        <v>0</v>
      </c>
      <c r="T61">
        <f t="shared" si="25"/>
        <v>0</v>
      </c>
      <c r="U61" t="str">
        <f t="shared" si="26"/>
        <v>0/0</v>
      </c>
      <c r="V61"/>
    </row>
    <row r="62" spans="1:24" ht="13.2" customHeight="1" x14ac:dyDescent="0.2">
      <c r="A62" s="3"/>
      <c r="B62" s="1"/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16">
        <f t="shared" si="20"/>
        <v>0</v>
      </c>
      <c r="P62" s="24">
        <f t="shared" si="21"/>
        <v>0</v>
      </c>
      <c r="Q62" s="16">
        <f t="shared" si="22"/>
        <v>0</v>
      </c>
      <c r="R62" s="5" t="str">
        <f t="shared" si="23"/>
        <v/>
      </c>
      <c r="S62">
        <f t="shared" si="24"/>
        <v>0</v>
      </c>
      <c r="T62">
        <f t="shared" si="25"/>
        <v>0</v>
      </c>
      <c r="U62" t="str">
        <f t="shared" si="26"/>
        <v>0/0</v>
      </c>
      <c r="V62"/>
    </row>
    <row r="63" spans="1:24" ht="13.2" customHeight="1" x14ac:dyDescent="0.2">
      <c r="A63" s="4"/>
      <c r="B63" s="2"/>
      <c r="C63" s="4"/>
      <c r="D63" s="6"/>
      <c r="E63" s="6"/>
      <c r="F63" s="6"/>
      <c r="G63" s="6"/>
      <c r="H63" s="6"/>
      <c r="I63" s="6"/>
      <c r="J63" s="6"/>
      <c r="K63" s="6"/>
      <c r="L63" s="6"/>
      <c r="M63" s="6"/>
      <c r="N63" s="9"/>
      <c r="O63" s="16">
        <f t="shared" si="20"/>
        <v>0</v>
      </c>
      <c r="P63" s="24">
        <f t="shared" si="21"/>
        <v>0</v>
      </c>
      <c r="Q63" s="16">
        <f t="shared" si="22"/>
        <v>0</v>
      </c>
      <c r="R63" s="5" t="str">
        <f t="shared" si="23"/>
        <v/>
      </c>
      <c r="S63">
        <f t="shared" si="24"/>
        <v>0</v>
      </c>
      <c r="T63">
        <f t="shared" si="25"/>
        <v>0</v>
      </c>
      <c r="U63" t="str">
        <f t="shared" si="26"/>
        <v>0/0</v>
      </c>
      <c r="V63"/>
    </row>
    <row r="64" spans="1:24" x14ac:dyDescent="0.2">
      <c r="A64" s="3"/>
      <c r="B64" s="1"/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16">
        <f t="shared" si="20"/>
        <v>0</v>
      </c>
      <c r="P64" s="24">
        <f t="shared" si="21"/>
        <v>0</v>
      </c>
      <c r="Q64" s="16">
        <f t="shared" si="22"/>
        <v>0</v>
      </c>
      <c r="R64" s="5" t="str">
        <f t="shared" si="23"/>
        <v/>
      </c>
      <c r="S64">
        <f t="shared" si="24"/>
        <v>0</v>
      </c>
      <c r="T64">
        <f t="shared" si="25"/>
        <v>0</v>
      </c>
      <c r="U64" t="str">
        <f t="shared" si="26"/>
        <v>0/0</v>
      </c>
      <c r="V64"/>
    </row>
    <row r="65" spans="1:22" ht="13.2" customHeight="1" x14ac:dyDescent="0.2">
      <c r="A65" s="4"/>
      <c r="B65" s="2"/>
      <c r="C65" s="4"/>
      <c r="D65" s="6"/>
      <c r="E65" s="6"/>
      <c r="F65" s="6"/>
      <c r="G65" s="6"/>
      <c r="H65" s="6"/>
      <c r="I65" s="6"/>
      <c r="J65" s="6"/>
      <c r="K65" s="6"/>
      <c r="L65" s="6"/>
      <c r="M65" s="6"/>
      <c r="N65" s="9"/>
      <c r="O65" s="16">
        <f t="shared" si="20"/>
        <v>0</v>
      </c>
      <c r="P65" s="24">
        <f t="shared" si="21"/>
        <v>0</v>
      </c>
      <c r="Q65" s="16">
        <f t="shared" si="22"/>
        <v>0</v>
      </c>
      <c r="R65" s="5" t="str">
        <f t="shared" si="23"/>
        <v/>
      </c>
      <c r="S65">
        <f t="shared" si="24"/>
        <v>0</v>
      </c>
      <c r="T65">
        <f t="shared" si="25"/>
        <v>0</v>
      </c>
      <c r="U65" t="str">
        <f t="shared" si="26"/>
        <v>0/0</v>
      </c>
      <c r="V65"/>
    </row>
    <row r="66" spans="1:22" ht="13.2" customHeight="1" x14ac:dyDescent="0.2">
      <c r="A66" s="3"/>
      <c r="B66" s="1"/>
      <c r="C66" s="3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16">
        <f t="shared" si="20"/>
        <v>0</v>
      </c>
      <c r="P66" s="24">
        <f t="shared" si="21"/>
        <v>0</v>
      </c>
      <c r="Q66" s="16">
        <f t="shared" si="22"/>
        <v>0</v>
      </c>
      <c r="R66" s="5" t="str">
        <f t="shared" si="23"/>
        <v/>
      </c>
      <c r="S66">
        <f t="shared" si="24"/>
        <v>0</v>
      </c>
      <c r="T66">
        <f t="shared" si="25"/>
        <v>0</v>
      </c>
      <c r="U66" t="str">
        <f t="shared" si="26"/>
        <v>0/0</v>
      </c>
      <c r="V66"/>
    </row>
    <row r="67" spans="1:22" ht="13.2" customHeight="1" x14ac:dyDescent="0.2">
      <c r="A67" s="4"/>
      <c r="B67" s="2"/>
      <c r="C67" s="4"/>
      <c r="D67" s="6"/>
      <c r="E67" s="6"/>
      <c r="F67" s="6"/>
      <c r="G67" s="6"/>
      <c r="H67" s="6"/>
      <c r="I67" s="6"/>
      <c r="J67" s="6"/>
      <c r="K67" s="6"/>
      <c r="L67" s="6"/>
      <c r="M67" s="6"/>
      <c r="N67" s="9"/>
      <c r="O67" s="16">
        <f t="shared" si="20"/>
        <v>0</v>
      </c>
      <c r="P67" s="24">
        <f t="shared" si="21"/>
        <v>0</v>
      </c>
      <c r="Q67" s="16">
        <f t="shared" si="22"/>
        <v>0</v>
      </c>
      <c r="R67" s="5" t="str">
        <f t="shared" si="23"/>
        <v/>
      </c>
      <c r="S67">
        <f t="shared" si="24"/>
        <v>0</v>
      </c>
      <c r="T67">
        <f t="shared" si="25"/>
        <v>0</v>
      </c>
      <c r="U67" t="str">
        <f t="shared" si="26"/>
        <v>0/0</v>
      </c>
      <c r="V67"/>
    </row>
    <row r="68" spans="1:22" x14ac:dyDescent="0.2">
      <c r="A68" s="3"/>
      <c r="B68" s="1"/>
      <c r="C68" s="3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16">
        <f t="shared" si="20"/>
        <v>0</v>
      </c>
      <c r="P68" s="24">
        <f t="shared" si="21"/>
        <v>0</v>
      </c>
      <c r="Q68" s="16">
        <f t="shared" si="22"/>
        <v>0</v>
      </c>
      <c r="R68" s="5" t="str">
        <f t="shared" si="23"/>
        <v/>
      </c>
      <c r="S68">
        <f t="shared" si="24"/>
        <v>0</v>
      </c>
      <c r="T68">
        <f t="shared" si="25"/>
        <v>0</v>
      </c>
      <c r="U68" t="str">
        <f t="shared" si="26"/>
        <v>0/0</v>
      </c>
      <c r="V68"/>
    </row>
    <row r="69" spans="1:22" ht="13.2" customHeight="1" x14ac:dyDescent="0.2">
      <c r="A69" s="4"/>
      <c r="B69" s="2"/>
      <c r="C69" s="4"/>
      <c r="D69" s="6"/>
      <c r="E69" s="6"/>
      <c r="F69" s="6"/>
      <c r="G69" s="6"/>
      <c r="H69" s="6"/>
      <c r="I69" s="6"/>
      <c r="J69" s="6"/>
      <c r="K69" s="6"/>
      <c r="L69" s="6"/>
      <c r="M69" s="6"/>
      <c r="N69" s="9"/>
      <c r="O69" s="16">
        <f t="shared" si="20"/>
        <v>0</v>
      </c>
      <c r="P69" s="24">
        <f t="shared" si="21"/>
        <v>0</v>
      </c>
      <c r="Q69" s="16">
        <f t="shared" si="22"/>
        <v>0</v>
      </c>
      <c r="R69" s="5" t="str">
        <f t="shared" si="23"/>
        <v/>
      </c>
      <c r="S69">
        <f t="shared" si="24"/>
        <v>0</v>
      </c>
      <c r="T69">
        <f t="shared" si="25"/>
        <v>0</v>
      </c>
      <c r="U69" t="str">
        <f t="shared" si="26"/>
        <v>0/0</v>
      </c>
      <c r="V69"/>
    </row>
    <row r="70" spans="1:22" ht="13.2" customHeight="1" x14ac:dyDescent="0.2">
      <c r="A70" s="3"/>
      <c r="B70" s="1"/>
      <c r="C70" s="3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16">
        <f t="shared" si="20"/>
        <v>0</v>
      </c>
      <c r="P70" s="24">
        <f t="shared" si="21"/>
        <v>0</v>
      </c>
      <c r="Q70" s="16">
        <f t="shared" si="22"/>
        <v>0</v>
      </c>
      <c r="R70" s="5" t="str">
        <f t="shared" si="23"/>
        <v/>
      </c>
      <c r="S70">
        <f t="shared" si="24"/>
        <v>0</v>
      </c>
      <c r="T70">
        <f t="shared" si="25"/>
        <v>0</v>
      </c>
      <c r="U70" t="str">
        <f t="shared" si="26"/>
        <v>0/0</v>
      </c>
      <c r="V70"/>
    </row>
    <row r="71" spans="1:22" ht="13.2" customHeight="1" x14ac:dyDescent="0.2">
      <c r="A71" s="4"/>
      <c r="B71" s="2"/>
      <c r="C71" s="4"/>
      <c r="D71" s="6"/>
      <c r="E71" s="6"/>
      <c r="F71" s="6"/>
      <c r="G71" s="6"/>
      <c r="H71" s="6"/>
      <c r="I71" s="6"/>
      <c r="J71" s="6"/>
      <c r="K71" s="6"/>
      <c r="L71" s="6"/>
      <c r="M71" s="6"/>
      <c r="N71" s="9"/>
      <c r="O71" s="16">
        <f t="shared" si="20"/>
        <v>0</v>
      </c>
      <c r="P71" s="24">
        <f t="shared" si="21"/>
        <v>0</v>
      </c>
      <c r="Q71" s="16">
        <f t="shared" si="22"/>
        <v>0</v>
      </c>
      <c r="R71" s="5" t="str">
        <f t="shared" si="23"/>
        <v/>
      </c>
      <c r="S71">
        <f t="shared" si="24"/>
        <v>0</v>
      </c>
      <c r="T71">
        <f t="shared" si="25"/>
        <v>0</v>
      </c>
      <c r="U71" t="str">
        <f t="shared" si="26"/>
        <v>0/0</v>
      </c>
      <c r="V71"/>
    </row>
    <row r="72" spans="1:22" x14ac:dyDescent="0.2">
      <c r="A72" s="3"/>
      <c r="B72" s="1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16">
        <f t="shared" si="20"/>
        <v>0</v>
      </c>
      <c r="P72" s="24">
        <f t="shared" si="21"/>
        <v>0</v>
      </c>
      <c r="Q72" s="16">
        <f t="shared" si="22"/>
        <v>0</v>
      </c>
      <c r="R72" s="5" t="str">
        <f t="shared" si="23"/>
        <v/>
      </c>
      <c r="S72">
        <f t="shared" si="24"/>
        <v>0</v>
      </c>
      <c r="T72">
        <f t="shared" si="25"/>
        <v>0</v>
      </c>
      <c r="U72" t="str">
        <f t="shared" si="26"/>
        <v>0/0</v>
      </c>
      <c r="V72"/>
    </row>
    <row r="73" spans="1:22" ht="13.2" customHeight="1" x14ac:dyDescent="0.2">
      <c r="A73" s="4"/>
      <c r="B73" s="2"/>
      <c r="C73" s="4"/>
      <c r="D73" s="6"/>
      <c r="E73" s="6"/>
      <c r="F73" s="6"/>
      <c r="G73" s="6"/>
      <c r="H73" s="6"/>
      <c r="I73" s="6"/>
      <c r="J73" s="6"/>
      <c r="K73" s="6"/>
      <c r="L73" s="6"/>
      <c r="M73" s="6"/>
      <c r="N73" s="9"/>
      <c r="O73" s="16">
        <f t="shared" si="20"/>
        <v>0</v>
      </c>
      <c r="P73" s="24">
        <f t="shared" si="21"/>
        <v>0</v>
      </c>
      <c r="Q73" s="16">
        <f t="shared" si="22"/>
        <v>0</v>
      </c>
      <c r="R73" s="5" t="str">
        <f t="shared" si="23"/>
        <v/>
      </c>
      <c r="S73">
        <f t="shared" si="24"/>
        <v>0</v>
      </c>
      <c r="T73">
        <f t="shared" si="25"/>
        <v>0</v>
      </c>
      <c r="U73" t="str">
        <f t="shared" si="26"/>
        <v>0/0</v>
      </c>
      <c r="V73"/>
    </row>
    <row r="74" spans="1:22" x14ac:dyDescent="0.2">
      <c r="A74" s="3"/>
      <c r="B74" s="1"/>
      <c r="C74" s="3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16">
        <f t="shared" si="20"/>
        <v>0</v>
      </c>
      <c r="P74" s="24">
        <f t="shared" si="21"/>
        <v>0</v>
      </c>
      <c r="Q74" s="16">
        <f t="shared" si="22"/>
        <v>0</v>
      </c>
      <c r="R74" s="5" t="str">
        <f t="shared" si="23"/>
        <v/>
      </c>
      <c r="S74">
        <f t="shared" si="24"/>
        <v>0</v>
      </c>
      <c r="T74">
        <f t="shared" si="25"/>
        <v>0</v>
      </c>
      <c r="U74" t="str">
        <f t="shared" si="26"/>
        <v>0/0</v>
      </c>
      <c r="V74"/>
    </row>
    <row r="75" spans="1:22" ht="13.2" customHeight="1" x14ac:dyDescent="0.2">
      <c r="A75" s="4"/>
      <c r="B75" s="2"/>
      <c r="C75" s="4"/>
      <c r="D75" s="6"/>
      <c r="E75" s="6"/>
      <c r="F75" s="6"/>
      <c r="G75" s="6"/>
      <c r="H75" s="6"/>
      <c r="I75" s="6"/>
      <c r="J75" s="6"/>
      <c r="K75" s="6"/>
      <c r="L75" s="6"/>
      <c r="M75" s="6"/>
      <c r="N75" s="9"/>
      <c r="O75" s="16">
        <f t="shared" si="20"/>
        <v>0</v>
      </c>
      <c r="P75" s="24">
        <f t="shared" si="21"/>
        <v>0</v>
      </c>
      <c r="Q75" s="16">
        <f t="shared" si="22"/>
        <v>0</v>
      </c>
      <c r="R75" s="5" t="str">
        <f t="shared" si="23"/>
        <v/>
      </c>
      <c r="S75">
        <f t="shared" si="24"/>
        <v>0</v>
      </c>
      <c r="T75">
        <f t="shared" si="25"/>
        <v>0</v>
      </c>
      <c r="U75" t="str">
        <f t="shared" si="26"/>
        <v>0/0</v>
      </c>
      <c r="V75"/>
    </row>
    <row r="76" spans="1:22" ht="13.2" customHeight="1" x14ac:dyDescent="0.2">
      <c r="A76" s="3"/>
      <c r="B76" s="1"/>
      <c r="C76" s="3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16">
        <f t="shared" si="20"/>
        <v>0</v>
      </c>
      <c r="P76" s="24">
        <f t="shared" si="21"/>
        <v>0</v>
      </c>
      <c r="Q76" s="16">
        <f t="shared" si="22"/>
        <v>0</v>
      </c>
      <c r="R76" s="5" t="str">
        <f t="shared" si="23"/>
        <v/>
      </c>
      <c r="S76">
        <f t="shared" si="24"/>
        <v>0</v>
      </c>
      <c r="T76">
        <f t="shared" si="25"/>
        <v>0</v>
      </c>
      <c r="U76" t="str">
        <f t="shared" si="26"/>
        <v>0/0</v>
      </c>
      <c r="V76"/>
    </row>
    <row r="77" spans="1:22" ht="13.2" customHeight="1" x14ac:dyDescent="0.2">
      <c r="A77" s="4"/>
      <c r="B77" s="2"/>
      <c r="C77" s="4"/>
      <c r="D77" s="6"/>
      <c r="E77" s="6"/>
      <c r="F77" s="6"/>
      <c r="G77" s="6"/>
      <c r="H77" s="6"/>
      <c r="I77" s="6"/>
      <c r="J77" s="6"/>
      <c r="K77" s="6"/>
      <c r="L77" s="6"/>
      <c r="M77" s="6"/>
      <c r="N77" s="9"/>
      <c r="O77" s="16">
        <f t="shared" si="20"/>
        <v>0</v>
      </c>
      <c r="P77" s="24">
        <f t="shared" si="21"/>
        <v>0</v>
      </c>
      <c r="Q77" s="16">
        <f t="shared" si="22"/>
        <v>0</v>
      </c>
      <c r="R77" s="5" t="str">
        <f t="shared" si="23"/>
        <v/>
      </c>
      <c r="S77">
        <f t="shared" si="24"/>
        <v>0</v>
      </c>
      <c r="T77">
        <f t="shared" si="25"/>
        <v>0</v>
      </c>
      <c r="U77" t="str">
        <f t="shared" si="26"/>
        <v>0/0</v>
      </c>
      <c r="V77"/>
    </row>
    <row r="78" spans="1:22" ht="13.2" customHeight="1" x14ac:dyDescent="0.2">
      <c r="A78" s="3"/>
      <c r="B78" s="1"/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16">
        <f t="shared" si="20"/>
        <v>0</v>
      </c>
      <c r="P78" s="24">
        <f t="shared" si="21"/>
        <v>0</v>
      </c>
      <c r="Q78" s="16">
        <f t="shared" si="22"/>
        <v>0</v>
      </c>
      <c r="R78" s="5" t="str">
        <f t="shared" si="23"/>
        <v/>
      </c>
      <c r="S78">
        <f t="shared" si="24"/>
        <v>0</v>
      </c>
      <c r="T78">
        <f t="shared" si="25"/>
        <v>0</v>
      </c>
      <c r="U78" t="str">
        <f t="shared" si="26"/>
        <v>0/0</v>
      </c>
      <c r="V78"/>
    </row>
    <row r="79" spans="1:22" ht="13.2" customHeight="1" x14ac:dyDescent="0.2">
      <c r="A79" s="4"/>
      <c r="B79" s="2"/>
      <c r="C79" s="4"/>
      <c r="D79" s="6"/>
      <c r="E79" s="6"/>
      <c r="F79" s="6"/>
      <c r="G79" s="6"/>
      <c r="H79" s="6"/>
      <c r="I79" s="6"/>
      <c r="J79" s="6"/>
      <c r="K79" s="6"/>
      <c r="L79" s="6"/>
      <c r="M79" s="6"/>
      <c r="N79" s="9"/>
      <c r="O79" s="16">
        <f t="shared" si="20"/>
        <v>0</v>
      </c>
      <c r="P79" s="24">
        <f t="shared" si="21"/>
        <v>0</v>
      </c>
      <c r="Q79" s="16">
        <f t="shared" si="22"/>
        <v>0</v>
      </c>
      <c r="R79" s="5" t="str">
        <f t="shared" si="23"/>
        <v/>
      </c>
      <c r="S79">
        <f t="shared" si="24"/>
        <v>0</v>
      </c>
      <c r="T79">
        <f t="shared" si="25"/>
        <v>0</v>
      </c>
      <c r="U79" t="str">
        <f t="shared" si="26"/>
        <v>0/0</v>
      </c>
      <c r="V79"/>
    </row>
    <row r="80" spans="1:22" ht="13.2" customHeight="1" x14ac:dyDescent="0.2">
      <c r="A80" s="3"/>
      <c r="B80" s="1"/>
      <c r="C80" s="3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16">
        <f t="shared" si="20"/>
        <v>0</v>
      </c>
      <c r="P80" s="24">
        <f t="shared" si="21"/>
        <v>0</v>
      </c>
      <c r="Q80" s="16">
        <f t="shared" si="22"/>
        <v>0</v>
      </c>
      <c r="R80" s="5" t="str">
        <f t="shared" si="23"/>
        <v/>
      </c>
      <c r="S80">
        <f t="shared" si="24"/>
        <v>0</v>
      </c>
      <c r="T80">
        <f t="shared" si="25"/>
        <v>0</v>
      </c>
      <c r="U80" t="str">
        <f t="shared" si="26"/>
        <v>0/0</v>
      </c>
      <c r="V80"/>
    </row>
    <row r="81" spans="1:21" ht="13.2" customHeight="1" x14ac:dyDescent="0.2">
      <c r="A81" s="4"/>
      <c r="B81" s="2"/>
      <c r="C81" s="4"/>
      <c r="D81" s="6"/>
      <c r="E81" s="6"/>
      <c r="F81" s="6"/>
      <c r="G81" s="6"/>
      <c r="H81" s="6"/>
      <c r="I81" s="6"/>
      <c r="J81" s="6"/>
      <c r="K81" s="6"/>
      <c r="L81" s="6"/>
      <c r="M81" s="6"/>
      <c r="N81" s="9"/>
      <c r="O81" s="16">
        <f t="shared" si="20"/>
        <v>0</v>
      </c>
      <c r="P81" s="24">
        <f t="shared" si="21"/>
        <v>0</v>
      </c>
      <c r="Q81" s="16">
        <f t="shared" si="22"/>
        <v>0</v>
      </c>
      <c r="R81" s="5" t="str">
        <f t="shared" si="23"/>
        <v/>
      </c>
      <c r="S81">
        <f t="shared" si="24"/>
        <v>0</v>
      </c>
      <c r="T81">
        <f t="shared" si="25"/>
        <v>0</v>
      </c>
      <c r="U81" t="str">
        <f t="shared" si="26"/>
        <v>0/0</v>
      </c>
    </row>
    <row r="82" spans="1:21" x14ac:dyDescent="0.2">
      <c r="A82" s="3"/>
      <c r="B82" s="1"/>
      <c r="C82" s="3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16">
        <f t="shared" si="20"/>
        <v>0</v>
      </c>
      <c r="P82" s="24">
        <f t="shared" si="21"/>
        <v>0</v>
      </c>
      <c r="Q82" s="16">
        <f t="shared" si="22"/>
        <v>0</v>
      </c>
      <c r="R82" s="5" t="str">
        <f t="shared" si="23"/>
        <v/>
      </c>
      <c r="S82">
        <f t="shared" si="24"/>
        <v>0</v>
      </c>
      <c r="T82">
        <f t="shared" si="25"/>
        <v>0</v>
      </c>
      <c r="U82" t="str">
        <f t="shared" si="26"/>
        <v>0/0</v>
      </c>
    </row>
    <row r="83" spans="1:21" x14ac:dyDescent="0.2">
      <c r="A83" s="4"/>
      <c r="B83" s="2"/>
      <c r="C83" s="4"/>
      <c r="D83" s="6"/>
      <c r="E83" s="6"/>
      <c r="F83" s="6"/>
      <c r="G83" s="6"/>
      <c r="H83" s="6"/>
      <c r="I83" s="6"/>
      <c r="J83" s="6"/>
      <c r="K83" s="6"/>
      <c r="L83" s="6"/>
      <c r="M83" s="6"/>
      <c r="N83" s="9"/>
      <c r="O83" s="16">
        <f t="shared" si="20"/>
        <v>0</v>
      </c>
      <c r="P83" s="24">
        <f t="shared" si="21"/>
        <v>0</v>
      </c>
      <c r="Q83" s="16">
        <f t="shared" si="22"/>
        <v>0</v>
      </c>
      <c r="R83" s="5" t="str">
        <f t="shared" si="23"/>
        <v/>
      </c>
      <c r="S83">
        <f t="shared" si="24"/>
        <v>0</v>
      </c>
      <c r="T83">
        <f t="shared" si="25"/>
        <v>0</v>
      </c>
      <c r="U83" t="str">
        <f t="shared" si="26"/>
        <v>0/0</v>
      </c>
    </row>
    <row r="84" spans="1:21" ht="13.2" customHeight="1" x14ac:dyDescent="0.2">
      <c r="A84" s="3"/>
      <c r="B84" s="1"/>
      <c r="C84" s="3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16">
        <f t="shared" si="20"/>
        <v>0</v>
      </c>
      <c r="P84" s="24">
        <f t="shared" si="21"/>
        <v>0</v>
      </c>
      <c r="Q84" s="16">
        <f t="shared" si="22"/>
        <v>0</v>
      </c>
      <c r="R84" s="5" t="str">
        <f t="shared" si="23"/>
        <v/>
      </c>
      <c r="S84">
        <f t="shared" si="24"/>
        <v>0</v>
      </c>
      <c r="T84">
        <f t="shared" si="25"/>
        <v>0</v>
      </c>
      <c r="U84" t="str">
        <f t="shared" si="26"/>
        <v>0/0</v>
      </c>
    </row>
    <row r="85" spans="1:21" ht="13.2" customHeight="1" x14ac:dyDescent="0.2">
      <c r="A85" s="4"/>
      <c r="B85" s="2"/>
      <c r="C85" s="4"/>
      <c r="D85" s="6"/>
      <c r="E85" s="6"/>
      <c r="F85" s="6"/>
      <c r="G85" s="6"/>
      <c r="H85" s="6"/>
      <c r="I85" s="6"/>
      <c r="J85" s="6"/>
      <c r="K85" s="6"/>
      <c r="L85" s="6"/>
      <c r="M85" s="6"/>
      <c r="N85" s="9"/>
      <c r="O85" s="16">
        <f t="shared" si="20"/>
        <v>0</v>
      </c>
      <c r="P85" s="24">
        <f t="shared" si="21"/>
        <v>0</v>
      </c>
      <c r="Q85" s="16">
        <f t="shared" si="22"/>
        <v>0</v>
      </c>
      <c r="R85" s="5" t="str">
        <f t="shared" si="23"/>
        <v/>
      </c>
      <c r="S85">
        <f t="shared" si="24"/>
        <v>0</v>
      </c>
      <c r="T85">
        <f t="shared" si="25"/>
        <v>0</v>
      </c>
      <c r="U85" t="str">
        <f t="shared" si="26"/>
        <v>0/0</v>
      </c>
    </row>
    <row r="86" spans="1:21" ht="13.2" customHeight="1" x14ac:dyDescent="0.2">
      <c r="A86" s="3"/>
      <c r="B86" s="1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16">
        <f t="shared" si="20"/>
        <v>0</v>
      </c>
      <c r="P86" s="24">
        <f t="shared" si="21"/>
        <v>0</v>
      </c>
      <c r="Q86" s="16">
        <f t="shared" si="22"/>
        <v>0</v>
      </c>
      <c r="R86" s="5" t="str">
        <f t="shared" si="23"/>
        <v/>
      </c>
      <c r="S86">
        <f t="shared" si="24"/>
        <v>0</v>
      </c>
      <c r="T86">
        <f t="shared" si="25"/>
        <v>0</v>
      </c>
      <c r="U86" t="str">
        <f t="shared" si="26"/>
        <v>0/0</v>
      </c>
    </row>
    <row r="87" spans="1:21" x14ac:dyDescent="0.2">
      <c r="A87" s="4"/>
      <c r="B87" s="2"/>
      <c r="C87" s="4"/>
      <c r="D87" s="6"/>
      <c r="E87" s="6"/>
      <c r="F87" s="6"/>
      <c r="G87" s="6"/>
      <c r="H87" s="6"/>
      <c r="I87" s="6"/>
      <c r="J87" s="6"/>
      <c r="K87" s="6"/>
      <c r="L87" s="6"/>
      <c r="M87" s="6"/>
      <c r="N87" s="9"/>
      <c r="O87" s="16">
        <f t="shared" si="20"/>
        <v>0</v>
      </c>
      <c r="P87" s="24">
        <f t="shared" si="21"/>
        <v>0</v>
      </c>
      <c r="Q87" s="16">
        <f t="shared" si="22"/>
        <v>0</v>
      </c>
      <c r="R87" s="5" t="str">
        <f t="shared" si="23"/>
        <v/>
      </c>
      <c r="S87">
        <f t="shared" si="24"/>
        <v>0</v>
      </c>
      <c r="T87">
        <f t="shared" si="25"/>
        <v>0</v>
      </c>
      <c r="U87" t="str">
        <f t="shared" si="26"/>
        <v>0/0</v>
      </c>
    </row>
    <row r="88" spans="1:21" ht="13.2" customHeight="1" x14ac:dyDescent="0.2">
      <c r="A88" s="3"/>
      <c r="B88" s="1"/>
      <c r="C88" s="3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16">
        <f t="shared" si="20"/>
        <v>0</v>
      </c>
      <c r="P88" s="24">
        <f t="shared" si="21"/>
        <v>0</v>
      </c>
      <c r="Q88" s="16">
        <f t="shared" si="22"/>
        <v>0</v>
      </c>
      <c r="R88" s="5" t="str">
        <f t="shared" si="23"/>
        <v/>
      </c>
      <c r="S88">
        <f t="shared" si="24"/>
        <v>0</v>
      </c>
      <c r="T88">
        <f t="shared" si="25"/>
        <v>0</v>
      </c>
      <c r="U88" t="str">
        <f t="shared" si="26"/>
        <v>0/0</v>
      </c>
    </row>
    <row r="89" spans="1:21" ht="13.2" customHeight="1" x14ac:dyDescent="0.2">
      <c r="A89" s="4"/>
      <c r="B89" s="2"/>
      <c r="C89" s="4"/>
      <c r="D89" s="6"/>
      <c r="E89" s="6"/>
      <c r="F89" s="6"/>
      <c r="G89" s="6"/>
      <c r="H89" s="6"/>
      <c r="I89" s="6"/>
      <c r="J89" s="6"/>
      <c r="K89" s="6"/>
      <c r="L89" s="6"/>
      <c r="M89" s="6"/>
      <c r="N89" s="9"/>
      <c r="O89" s="16">
        <f t="shared" si="20"/>
        <v>0</v>
      </c>
      <c r="P89" s="24">
        <f t="shared" si="21"/>
        <v>0</v>
      </c>
      <c r="Q89" s="16">
        <f t="shared" si="22"/>
        <v>0</v>
      </c>
      <c r="R89" s="5" t="str">
        <f t="shared" si="23"/>
        <v/>
      </c>
      <c r="S89">
        <f t="shared" si="24"/>
        <v>0</v>
      </c>
      <c r="T89">
        <f t="shared" si="25"/>
        <v>0</v>
      </c>
      <c r="U89" t="str">
        <f t="shared" si="26"/>
        <v>0/0</v>
      </c>
    </row>
    <row r="90" spans="1:21" x14ac:dyDescent="0.2">
      <c r="A90" s="3"/>
      <c r="B90" s="1"/>
      <c r="C90" s="3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16">
        <f t="shared" si="20"/>
        <v>0</v>
      </c>
      <c r="P90" s="24">
        <f t="shared" si="21"/>
        <v>0</v>
      </c>
      <c r="Q90" s="16">
        <f t="shared" si="22"/>
        <v>0</v>
      </c>
      <c r="R90" s="5" t="str">
        <f t="shared" si="23"/>
        <v/>
      </c>
      <c r="S90">
        <f t="shared" si="24"/>
        <v>0</v>
      </c>
      <c r="T90">
        <f t="shared" si="25"/>
        <v>0</v>
      </c>
      <c r="U90" t="str">
        <f t="shared" si="26"/>
        <v>0/0</v>
      </c>
    </row>
    <row r="91" spans="1:21" ht="13.2" customHeight="1" x14ac:dyDescent="0.2">
      <c r="A91" s="4"/>
      <c r="B91" s="2"/>
      <c r="C91" s="4"/>
      <c r="D91" s="6"/>
      <c r="E91" s="6"/>
      <c r="F91" s="6"/>
      <c r="G91" s="6"/>
      <c r="H91" s="6"/>
      <c r="I91" s="6"/>
      <c r="J91" s="6"/>
      <c r="K91" s="6"/>
      <c r="L91" s="6"/>
      <c r="M91" s="6"/>
      <c r="N91" s="9"/>
      <c r="O91" s="16">
        <f t="shared" si="20"/>
        <v>0</v>
      </c>
      <c r="P91" s="24">
        <f t="shared" si="21"/>
        <v>0</v>
      </c>
      <c r="Q91" s="16">
        <f t="shared" si="22"/>
        <v>0</v>
      </c>
      <c r="R91" s="5" t="str">
        <f t="shared" si="23"/>
        <v/>
      </c>
      <c r="S91">
        <f t="shared" si="24"/>
        <v>0</v>
      </c>
      <c r="T91">
        <f t="shared" si="25"/>
        <v>0</v>
      </c>
      <c r="U91" t="str">
        <f t="shared" si="26"/>
        <v>0/0</v>
      </c>
    </row>
    <row r="92" spans="1:21" ht="13.2" customHeight="1" x14ac:dyDescent="0.2">
      <c r="A92" s="3"/>
      <c r="B92" s="1"/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16">
        <f t="shared" si="20"/>
        <v>0</v>
      </c>
      <c r="P92" s="24">
        <f t="shared" si="21"/>
        <v>0</v>
      </c>
      <c r="Q92" s="16">
        <f t="shared" si="22"/>
        <v>0</v>
      </c>
      <c r="R92" s="5" t="str">
        <f t="shared" si="23"/>
        <v/>
      </c>
      <c r="S92">
        <f t="shared" si="24"/>
        <v>0</v>
      </c>
      <c r="T92">
        <f t="shared" si="25"/>
        <v>0</v>
      </c>
      <c r="U92" t="str">
        <f t="shared" si="26"/>
        <v>0/0</v>
      </c>
    </row>
    <row r="93" spans="1:21" ht="13.2" customHeight="1" x14ac:dyDescent="0.2">
      <c r="A93" s="4"/>
      <c r="B93" s="2"/>
      <c r="C93" s="4"/>
      <c r="D93" s="6"/>
      <c r="E93" s="6"/>
      <c r="F93" s="6"/>
      <c r="G93" s="6"/>
      <c r="H93" s="6"/>
      <c r="I93" s="6"/>
      <c r="J93" s="6"/>
      <c r="K93" s="6"/>
      <c r="L93" s="6"/>
      <c r="M93" s="6"/>
      <c r="N93" s="9"/>
      <c r="O93" s="16">
        <f t="shared" si="20"/>
        <v>0</v>
      </c>
      <c r="P93" s="24">
        <f t="shared" si="21"/>
        <v>0</v>
      </c>
      <c r="Q93" s="16">
        <f t="shared" si="22"/>
        <v>0</v>
      </c>
      <c r="R93" s="5" t="str">
        <f t="shared" si="23"/>
        <v/>
      </c>
      <c r="S93">
        <f t="shared" si="24"/>
        <v>0</v>
      </c>
      <c r="T93">
        <f t="shared" si="25"/>
        <v>0</v>
      </c>
      <c r="U93" t="str">
        <f t="shared" si="26"/>
        <v>0/0</v>
      </c>
    </row>
    <row r="94" spans="1:21" x14ac:dyDescent="0.2">
      <c r="A94" s="3"/>
      <c r="B94" s="1"/>
      <c r="C94" s="3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16">
        <f t="shared" si="20"/>
        <v>0</v>
      </c>
      <c r="P94" s="24">
        <f t="shared" si="21"/>
        <v>0</v>
      </c>
      <c r="Q94" s="16">
        <f t="shared" si="22"/>
        <v>0</v>
      </c>
      <c r="R94" s="5" t="str">
        <f t="shared" si="23"/>
        <v/>
      </c>
      <c r="S94">
        <f t="shared" si="24"/>
        <v>0</v>
      </c>
      <c r="T94">
        <f t="shared" si="25"/>
        <v>0</v>
      </c>
      <c r="U94" t="str">
        <f t="shared" si="26"/>
        <v>0/0</v>
      </c>
    </row>
    <row r="95" spans="1:21" x14ac:dyDescent="0.2">
      <c r="A95" s="4"/>
      <c r="B95" s="2"/>
      <c r="C95" s="4"/>
      <c r="D95" s="6"/>
      <c r="E95" s="6"/>
      <c r="F95" s="6"/>
      <c r="G95" s="6"/>
      <c r="H95" s="6"/>
      <c r="I95" s="6"/>
      <c r="J95" s="6"/>
      <c r="K95" s="6"/>
      <c r="L95" s="6"/>
      <c r="M95" s="6"/>
      <c r="N95" s="9"/>
      <c r="O95" s="16">
        <f t="shared" si="20"/>
        <v>0</v>
      </c>
      <c r="P95" s="24">
        <f t="shared" si="21"/>
        <v>0</v>
      </c>
      <c r="Q95" s="16">
        <f t="shared" si="22"/>
        <v>0</v>
      </c>
      <c r="R95" s="5" t="str">
        <f t="shared" si="23"/>
        <v/>
      </c>
      <c r="S95">
        <f t="shared" si="24"/>
        <v>0</v>
      </c>
      <c r="T95">
        <f t="shared" si="25"/>
        <v>0</v>
      </c>
      <c r="U95" t="str">
        <f t="shared" si="26"/>
        <v>0/0</v>
      </c>
    </row>
    <row r="96" spans="1:21" ht="13.2" customHeight="1" x14ac:dyDescent="0.2">
      <c r="A96" s="3"/>
      <c r="B96" s="1"/>
      <c r="C96" s="3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16">
        <f t="shared" si="20"/>
        <v>0</v>
      </c>
      <c r="P96" s="24">
        <f t="shared" si="21"/>
        <v>0</v>
      </c>
      <c r="Q96" s="16">
        <f t="shared" si="22"/>
        <v>0</v>
      </c>
      <c r="R96" s="5" t="str">
        <f t="shared" si="23"/>
        <v/>
      </c>
      <c r="S96">
        <f t="shared" si="24"/>
        <v>0</v>
      </c>
      <c r="T96">
        <f t="shared" si="25"/>
        <v>0</v>
      </c>
      <c r="U96" t="str">
        <f t="shared" si="26"/>
        <v>0/0</v>
      </c>
    </row>
    <row r="97" spans="1:21" x14ac:dyDescent="0.2">
      <c r="A97" s="4"/>
      <c r="B97" s="2"/>
      <c r="C97" s="4"/>
      <c r="D97" s="6"/>
      <c r="E97" s="6"/>
      <c r="F97" s="6"/>
      <c r="G97" s="6"/>
      <c r="H97" s="6"/>
      <c r="I97" s="6"/>
      <c r="J97" s="6"/>
      <c r="K97" s="6"/>
      <c r="L97" s="6"/>
      <c r="M97" s="6"/>
      <c r="N97" s="9"/>
      <c r="O97" s="16">
        <f t="shared" si="20"/>
        <v>0</v>
      </c>
      <c r="P97" s="24">
        <f t="shared" si="21"/>
        <v>0</v>
      </c>
      <c r="Q97" s="16">
        <f t="shared" si="22"/>
        <v>0</v>
      </c>
      <c r="R97" s="5" t="str">
        <f t="shared" si="23"/>
        <v/>
      </c>
      <c r="S97">
        <f t="shared" si="24"/>
        <v>0</v>
      </c>
      <c r="T97">
        <f t="shared" si="25"/>
        <v>0</v>
      </c>
      <c r="U97" t="str">
        <f t="shared" si="26"/>
        <v>0/0</v>
      </c>
    </row>
    <row r="98" spans="1:21" ht="13.2" customHeight="1" x14ac:dyDescent="0.2">
      <c r="A98" s="3"/>
      <c r="B98" s="1"/>
      <c r="C98" s="3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16">
        <f t="shared" si="20"/>
        <v>0</v>
      </c>
      <c r="P98" s="24">
        <f t="shared" si="21"/>
        <v>0</v>
      </c>
      <c r="Q98" s="16">
        <f t="shared" si="22"/>
        <v>0</v>
      </c>
      <c r="R98" s="5" t="str">
        <f t="shared" si="23"/>
        <v/>
      </c>
      <c r="S98">
        <f t="shared" si="24"/>
        <v>0</v>
      </c>
      <c r="T98">
        <f t="shared" si="25"/>
        <v>0</v>
      </c>
      <c r="U98" t="str">
        <f t="shared" si="26"/>
        <v>0/0</v>
      </c>
    </row>
    <row r="99" spans="1:21" ht="13.2" customHeight="1" x14ac:dyDescent="0.2">
      <c r="A99" s="4"/>
      <c r="B99" s="2"/>
      <c r="C99" s="4"/>
      <c r="D99" s="6"/>
      <c r="E99" s="6"/>
      <c r="F99" s="6"/>
      <c r="G99" s="6"/>
      <c r="H99" s="6"/>
      <c r="I99" s="6"/>
      <c r="J99" s="6"/>
      <c r="K99" s="6"/>
      <c r="L99" s="6"/>
      <c r="M99" s="6"/>
      <c r="N99" s="9"/>
      <c r="O99" s="16">
        <f t="shared" si="20"/>
        <v>0</v>
      </c>
      <c r="P99" s="24">
        <f t="shared" si="21"/>
        <v>0</v>
      </c>
      <c r="Q99" s="16">
        <f t="shared" si="22"/>
        <v>0</v>
      </c>
      <c r="R99" s="5" t="str">
        <f t="shared" si="23"/>
        <v/>
      </c>
      <c r="S99">
        <f t="shared" si="24"/>
        <v>0</v>
      </c>
      <c r="T99">
        <f t="shared" si="25"/>
        <v>0</v>
      </c>
      <c r="U99" t="str">
        <f t="shared" si="26"/>
        <v>0/0</v>
      </c>
    </row>
    <row r="100" spans="1:21" x14ac:dyDescent="0.2">
      <c r="A100" s="3"/>
      <c r="B100" s="3"/>
      <c r="C100" s="3"/>
      <c r="D100" s="8"/>
      <c r="E100" s="3"/>
      <c r="F100" s="10"/>
      <c r="G100" s="10"/>
      <c r="H100" s="10"/>
      <c r="I100" s="1"/>
      <c r="J100" s="10"/>
      <c r="K100" s="8"/>
      <c r="L100" s="8"/>
      <c r="M100" s="8"/>
      <c r="N100" s="8"/>
      <c r="O100" s="16">
        <f t="shared" si="20"/>
        <v>0</v>
      </c>
      <c r="P100" s="24">
        <f t="shared" si="21"/>
        <v>0</v>
      </c>
      <c r="Q100" s="16">
        <f t="shared" si="22"/>
        <v>0</v>
      </c>
      <c r="R100" s="5" t="str">
        <f t="shared" si="23"/>
        <v/>
      </c>
      <c r="S100">
        <f t="shared" si="24"/>
        <v>0</v>
      </c>
      <c r="T100">
        <f t="shared" si="25"/>
        <v>0</v>
      </c>
      <c r="U100" t="str">
        <f t="shared" si="26"/>
        <v>0/0</v>
      </c>
    </row>
    <row r="101" spans="1:21" x14ac:dyDescent="0.2">
      <c r="A101" s="4"/>
      <c r="B101" s="4"/>
      <c r="C101" s="4"/>
      <c r="D101" s="9"/>
      <c r="E101" s="4"/>
      <c r="F101" s="11"/>
      <c r="G101" s="11"/>
      <c r="H101" s="11"/>
      <c r="I101" s="2"/>
      <c r="J101" s="11"/>
      <c r="K101" s="9"/>
      <c r="L101" s="9"/>
      <c r="M101" s="9"/>
      <c r="N101" s="9"/>
      <c r="O101" s="16">
        <f t="shared" si="20"/>
        <v>0</v>
      </c>
      <c r="P101" s="24">
        <f t="shared" si="21"/>
        <v>0</v>
      </c>
      <c r="Q101" s="16">
        <f t="shared" si="22"/>
        <v>0</v>
      </c>
      <c r="R101" s="5" t="str">
        <f t="shared" si="23"/>
        <v/>
      </c>
      <c r="S101">
        <f t="shared" si="24"/>
        <v>0</v>
      </c>
      <c r="T101">
        <f t="shared" si="25"/>
        <v>0</v>
      </c>
      <c r="U101" t="str">
        <f t="shared" si="26"/>
        <v>0/0</v>
      </c>
    </row>
    <row r="102" spans="1:21" x14ac:dyDescent="0.2">
      <c r="A102" s="3"/>
      <c r="B102" s="3"/>
      <c r="C102" s="3"/>
      <c r="D102" s="8"/>
      <c r="E102" s="3"/>
      <c r="F102" s="12"/>
      <c r="G102" s="12"/>
      <c r="H102" s="12"/>
      <c r="I102" s="1"/>
      <c r="J102" s="12"/>
      <c r="K102" s="8"/>
      <c r="L102" s="8"/>
      <c r="M102" s="8"/>
      <c r="N102" s="8"/>
      <c r="O102" s="16">
        <f t="shared" si="20"/>
        <v>0</v>
      </c>
      <c r="P102" s="24">
        <f t="shared" si="21"/>
        <v>0</v>
      </c>
      <c r="Q102" s="16">
        <f t="shared" si="22"/>
        <v>0</v>
      </c>
      <c r="R102" s="5" t="str">
        <f t="shared" si="23"/>
        <v/>
      </c>
      <c r="S102">
        <f t="shared" si="24"/>
        <v>0</v>
      </c>
      <c r="T102">
        <f t="shared" si="25"/>
        <v>0</v>
      </c>
      <c r="U102" t="str">
        <f t="shared" si="26"/>
        <v>0/0</v>
      </c>
    </row>
    <row r="103" spans="1:21" x14ac:dyDescent="0.2">
      <c r="A103" s="4"/>
      <c r="B103" s="4"/>
      <c r="C103" s="4"/>
      <c r="D103" s="9"/>
      <c r="E103" s="4"/>
      <c r="F103" s="11"/>
      <c r="G103" s="11"/>
      <c r="H103" s="11"/>
      <c r="I103" s="2"/>
      <c r="J103" s="11"/>
      <c r="K103" s="9"/>
      <c r="L103" s="9"/>
      <c r="M103" s="9"/>
      <c r="N103" s="9"/>
      <c r="O103" s="16">
        <f t="shared" si="20"/>
        <v>0</v>
      </c>
      <c r="P103" s="24">
        <f t="shared" si="21"/>
        <v>0</v>
      </c>
      <c r="Q103" s="16">
        <f t="shared" si="22"/>
        <v>0</v>
      </c>
      <c r="R103" s="5" t="str">
        <f t="shared" si="23"/>
        <v/>
      </c>
      <c r="S103">
        <f t="shared" si="24"/>
        <v>0</v>
      </c>
      <c r="T103">
        <f t="shared" si="25"/>
        <v>0</v>
      </c>
      <c r="U103" t="str">
        <f t="shared" si="26"/>
        <v>0/0</v>
      </c>
    </row>
    <row r="104" spans="1:21" x14ac:dyDescent="0.2">
      <c r="A104" s="3"/>
      <c r="B104" s="3"/>
      <c r="C104" s="3"/>
      <c r="D104" s="8"/>
      <c r="E104" s="3"/>
      <c r="F104" s="12"/>
      <c r="G104" s="12"/>
      <c r="H104" s="12"/>
      <c r="I104" s="1"/>
      <c r="J104" s="12"/>
      <c r="K104" s="8"/>
      <c r="L104" s="8"/>
      <c r="M104" s="8"/>
      <c r="N104" s="8"/>
      <c r="O104" s="16">
        <f t="shared" si="20"/>
        <v>0</v>
      </c>
      <c r="P104" s="24">
        <f t="shared" si="21"/>
        <v>0</v>
      </c>
      <c r="Q104" s="16">
        <f t="shared" si="22"/>
        <v>0</v>
      </c>
      <c r="R104" s="5" t="str">
        <f t="shared" si="23"/>
        <v/>
      </c>
      <c r="S104">
        <f t="shared" si="24"/>
        <v>0</v>
      </c>
      <c r="T104">
        <f t="shared" si="25"/>
        <v>0</v>
      </c>
      <c r="U104" t="str">
        <f t="shared" si="26"/>
        <v>0/0</v>
      </c>
    </row>
    <row r="105" spans="1:21" x14ac:dyDescent="0.2">
      <c r="A105" s="4"/>
      <c r="B105" s="4"/>
      <c r="C105" s="4"/>
      <c r="D105" s="9"/>
      <c r="E105" s="4"/>
      <c r="F105" s="11"/>
      <c r="G105" s="11"/>
      <c r="H105" s="11"/>
      <c r="I105" s="2"/>
      <c r="J105" s="11"/>
      <c r="K105" s="9"/>
      <c r="L105" s="9"/>
      <c r="M105" s="9"/>
      <c r="N105" s="9"/>
      <c r="O105" s="16">
        <f t="shared" si="20"/>
        <v>0</v>
      </c>
      <c r="P105" s="24">
        <f t="shared" si="21"/>
        <v>0</v>
      </c>
      <c r="Q105" s="16">
        <f t="shared" si="22"/>
        <v>0</v>
      </c>
      <c r="R105" s="5" t="str">
        <f t="shared" si="23"/>
        <v/>
      </c>
      <c r="S105">
        <f t="shared" si="24"/>
        <v>0</v>
      </c>
      <c r="T105">
        <f t="shared" si="25"/>
        <v>0</v>
      </c>
      <c r="U105" t="str">
        <f t="shared" si="26"/>
        <v>0/0</v>
      </c>
    </row>
    <row r="106" spans="1:21" x14ac:dyDescent="0.2">
      <c r="A106" s="3"/>
      <c r="B106" s="3"/>
      <c r="C106" s="3"/>
      <c r="D106" s="8"/>
      <c r="E106" s="3"/>
      <c r="F106" s="12"/>
      <c r="G106" s="12"/>
      <c r="H106" s="12"/>
      <c r="I106" s="1"/>
      <c r="J106" s="12"/>
      <c r="K106" s="8"/>
      <c r="L106" s="8"/>
      <c r="M106" s="8"/>
      <c r="N106" s="8"/>
      <c r="O106" s="16">
        <f t="shared" si="20"/>
        <v>0</v>
      </c>
      <c r="P106" s="24">
        <f t="shared" si="21"/>
        <v>0</v>
      </c>
      <c r="Q106" s="16">
        <f t="shared" si="22"/>
        <v>0</v>
      </c>
      <c r="R106" s="5" t="str">
        <f t="shared" si="23"/>
        <v/>
      </c>
      <c r="S106">
        <f t="shared" si="24"/>
        <v>0</v>
      </c>
      <c r="T106">
        <f t="shared" si="25"/>
        <v>0</v>
      </c>
      <c r="U106" t="str">
        <f t="shared" si="26"/>
        <v>0/0</v>
      </c>
    </row>
    <row r="107" spans="1:21" x14ac:dyDescent="0.2">
      <c r="A107" s="4"/>
      <c r="B107" s="4"/>
      <c r="C107" s="4"/>
      <c r="D107" s="9"/>
      <c r="E107" s="4"/>
      <c r="F107" s="11"/>
      <c r="G107" s="11"/>
      <c r="H107" s="11"/>
      <c r="I107" s="2"/>
      <c r="J107" s="11"/>
      <c r="K107" s="9"/>
      <c r="L107" s="9"/>
      <c r="M107" s="9"/>
      <c r="N107" s="9"/>
      <c r="O107" s="16">
        <f t="shared" si="20"/>
        <v>0</v>
      </c>
      <c r="P107" s="24">
        <f t="shared" si="21"/>
        <v>0</v>
      </c>
      <c r="Q107" s="16">
        <f t="shared" si="22"/>
        <v>0</v>
      </c>
      <c r="R107" s="5" t="str">
        <f t="shared" si="23"/>
        <v/>
      </c>
      <c r="S107">
        <f t="shared" si="24"/>
        <v>0</v>
      </c>
      <c r="T107">
        <f t="shared" si="25"/>
        <v>0</v>
      </c>
      <c r="U107" t="str">
        <f t="shared" si="26"/>
        <v>0/0</v>
      </c>
    </row>
    <row r="108" spans="1:21" x14ac:dyDescent="0.2">
      <c r="A108" s="3"/>
      <c r="B108" s="3"/>
      <c r="C108" s="3"/>
      <c r="D108" s="8"/>
      <c r="E108" s="3"/>
      <c r="F108" s="12"/>
      <c r="G108" s="12"/>
      <c r="H108" s="12"/>
      <c r="I108" s="1"/>
      <c r="J108" s="12"/>
      <c r="K108" s="8"/>
      <c r="L108" s="8"/>
      <c r="M108" s="8"/>
      <c r="N108" s="8"/>
      <c r="O108" s="16">
        <f t="shared" ref="O108:O171" si="27">IF(OR(C108="buy",C108="sell"),VALUE(IF(R108="",0,SUBSTITUTE(N108," ",""))),0)</f>
        <v>0</v>
      </c>
      <c r="P108" s="24">
        <f t="shared" ref="P108:P171" si="28">IF(O108=0,0,(O108/D108)/1000)</f>
        <v>0</v>
      </c>
      <c r="Q108" s="16">
        <f t="shared" ref="Q108:Q171" si="29">IF(OR(C108="buy",C108="sell"),VALUE(IF(R108="",0,SUBSTITUTE(M108," ",""))),0)</f>
        <v>0</v>
      </c>
      <c r="R108" s="5" t="str">
        <f t="shared" ref="R108:R171" si="30">SUBSTITUTE(I108,".","/")</f>
        <v/>
      </c>
      <c r="S108">
        <f t="shared" ref="S108:S171" si="31">IF(ISERROR(MONTH(R108)),0,MONTH(R108))</f>
        <v>0</v>
      </c>
      <c r="T108">
        <f t="shared" ref="T108:T171" si="32">IF(ISERROR(DAY(R108)),0,DAY(R108))</f>
        <v>0</v>
      </c>
      <c r="U108" t="str">
        <f t="shared" ref="U108:U171" si="33">S108&amp;"/"&amp;T108</f>
        <v>0/0</v>
      </c>
    </row>
    <row r="109" spans="1:21" x14ac:dyDescent="0.2">
      <c r="A109" s="4"/>
      <c r="B109" s="4"/>
      <c r="C109" s="4"/>
      <c r="D109" s="9"/>
      <c r="E109" s="4"/>
      <c r="F109" s="11"/>
      <c r="G109" s="11"/>
      <c r="H109" s="11"/>
      <c r="I109" s="2"/>
      <c r="J109" s="11"/>
      <c r="K109" s="9"/>
      <c r="L109" s="9"/>
      <c r="M109" s="9"/>
      <c r="N109" s="9"/>
      <c r="O109" s="16">
        <f t="shared" si="27"/>
        <v>0</v>
      </c>
      <c r="P109" s="24">
        <f t="shared" si="28"/>
        <v>0</v>
      </c>
      <c r="Q109" s="16">
        <f t="shared" si="29"/>
        <v>0</v>
      </c>
      <c r="R109" s="5" t="str">
        <f t="shared" si="30"/>
        <v/>
      </c>
      <c r="S109">
        <f t="shared" si="31"/>
        <v>0</v>
      </c>
      <c r="T109">
        <f t="shared" si="32"/>
        <v>0</v>
      </c>
      <c r="U109" t="str">
        <f t="shared" si="33"/>
        <v>0/0</v>
      </c>
    </row>
    <row r="110" spans="1:21" x14ac:dyDescent="0.2">
      <c r="A110" s="3"/>
      <c r="B110" s="3"/>
      <c r="C110" s="3"/>
      <c r="D110" s="8"/>
      <c r="E110" s="3"/>
      <c r="F110" s="12"/>
      <c r="G110" s="12"/>
      <c r="H110" s="12"/>
      <c r="I110" s="1"/>
      <c r="J110" s="12"/>
      <c r="K110" s="8"/>
      <c r="L110" s="8"/>
      <c r="M110" s="8"/>
      <c r="N110" s="8"/>
      <c r="O110" s="16">
        <f t="shared" si="27"/>
        <v>0</v>
      </c>
      <c r="P110" s="24">
        <f t="shared" si="28"/>
        <v>0</v>
      </c>
      <c r="Q110" s="16">
        <f t="shared" si="29"/>
        <v>0</v>
      </c>
      <c r="R110" s="5" t="str">
        <f t="shared" si="30"/>
        <v/>
      </c>
      <c r="S110">
        <f t="shared" si="31"/>
        <v>0</v>
      </c>
      <c r="T110">
        <f t="shared" si="32"/>
        <v>0</v>
      </c>
      <c r="U110" t="str">
        <f t="shared" si="33"/>
        <v>0/0</v>
      </c>
    </row>
    <row r="111" spans="1:21" x14ac:dyDescent="0.2">
      <c r="A111" s="4"/>
      <c r="B111" s="4"/>
      <c r="C111" s="4"/>
      <c r="D111" s="9"/>
      <c r="E111" s="4"/>
      <c r="F111" s="11"/>
      <c r="G111" s="11"/>
      <c r="H111" s="11"/>
      <c r="I111" s="2"/>
      <c r="J111" s="11"/>
      <c r="K111" s="9"/>
      <c r="L111" s="9"/>
      <c r="M111" s="9"/>
      <c r="N111" s="9"/>
      <c r="O111" s="16">
        <f t="shared" si="27"/>
        <v>0</v>
      </c>
      <c r="P111" s="24">
        <f t="shared" si="28"/>
        <v>0</v>
      </c>
      <c r="Q111" s="16">
        <f t="shared" si="29"/>
        <v>0</v>
      </c>
      <c r="R111" s="5" t="str">
        <f t="shared" si="30"/>
        <v/>
      </c>
      <c r="S111">
        <f t="shared" si="31"/>
        <v>0</v>
      </c>
      <c r="T111">
        <f t="shared" si="32"/>
        <v>0</v>
      </c>
      <c r="U111" t="str">
        <f t="shared" si="33"/>
        <v>0/0</v>
      </c>
    </row>
    <row r="112" spans="1:21" x14ac:dyDescent="0.2">
      <c r="A112" s="3"/>
      <c r="B112" s="3"/>
      <c r="C112" s="3"/>
      <c r="D112" s="8"/>
      <c r="E112" s="3"/>
      <c r="F112" s="12"/>
      <c r="G112" s="12"/>
      <c r="H112" s="12"/>
      <c r="I112" s="1"/>
      <c r="J112" s="12"/>
      <c r="K112" s="8"/>
      <c r="L112" s="8"/>
      <c r="M112" s="8"/>
      <c r="N112" s="8"/>
      <c r="O112" s="16">
        <f t="shared" si="27"/>
        <v>0</v>
      </c>
      <c r="P112" s="24">
        <f t="shared" si="28"/>
        <v>0</v>
      </c>
      <c r="Q112" s="16">
        <f t="shared" si="29"/>
        <v>0</v>
      </c>
      <c r="R112" s="5" t="str">
        <f t="shared" si="30"/>
        <v/>
      </c>
      <c r="S112">
        <f t="shared" si="31"/>
        <v>0</v>
      </c>
      <c r="T112">
        <f t="shared" si="32"/>
        <v>0</v>
      </c>
      <c r="U112" t="str">
        <f t="shared" si="33"/>
        <v>0/0</v>
      </c>
    </row>
    <row r="113" spans="1:21" x14ac:dyDescent="0.2">
      <c r="A113" s="4"/>
      <c r="B113" s="4"/>
      <c r="C113" s="4"/>
      <c r="D113" s="9"/>
      <c r="E113" s="4"/>
      <c r="F113" s="11"/>
      <c r="G113" s="11"/>
      <c r="H113" s="11"/>
      <c r="I113" s="2"/>
      <c r="J113" s="11"/>
      <c r="K113" s="9"/>
      <c r="L113" s="9"/>
      <c r="M113" s="9"/>
      <c r="N113" s="9"/>
      <c r="O113" s="16">
        <f t="shared" si="27"/>
        <v>0</v>
      </c>
      <c r="P113" s="24">
        <f t="shared" si="28"/>
        <v>0</v>
      </c>
      <c r="Q113" s="16">
        <f t="shared" si="29"/>
        <v>0</v>
      </c>
      <c r="R113" s="5" t="str">
        <f t="shared" si="30"/>
        <v/>
      </c>
      <c r="S113">
        <f t="shared" si="31"/>
        <v>0</v>
      </c>
      <c r="T113">
        <f t="shared" si="32"/>
        <v>0</v>
      </c>
      <c r="U113" t="str">
        <f t="shared" si="33"/>
        <v>0/0</v>
      </c>
    </row>
    <row r="114" spans="1:21" x14ac:dyDescent="0.2">
      <c r="A114" s="3"/>
      <c r="B114" s="3"/>
      <c r="C114" s="3"/>
      <c r="D114" s="8"/>
      <c r="E114" s="3"/>
      <c r="F114" s="12"/>
      <c r="G114" s="12"/>
      <c r="H114" s="12"/>
      <c r="I114" s="1"/>
      <c r="J114" s="12"/>
      <c r="K114" s="8"/>
      <c r="L114" s="8"/>
      <c r="M114" s="8"/>
      <c r="N114" s="8"/>
      <c r="O114" s="16">
        <f t="shared" si="27"/>
        <v>0</v>
      </c>
      <c r="P114" s="24">
        <f t="shared" si="28"/>
        <v>0</v>
      </c>
      <c r="Q114" s="16">
        <f t="shared" si="29"/>
        <v>0</v>
      </c>
      <c r="R114" s="5" t="str">
        <f t="shared" si="30"/>
        <v/>
      </c>
      <c r="S114">
        <f t="shared" si="31"/>
        <v>0</v>
      </c>
      <c r="T114">
        <f t="shared" si="32"/>
        <v>0</v>
      </c>
      <c r="U114" t="str">
        <f t="shared" si="33"/>
        <v>0/0</v>
      </c>
    </row>
    <row r="115" spans="1:21" x14ac:dyDescent="0.2">
      <c r="A115" s="4"/>
      <c r="B115" s="2"/>
      <c r="C115" s="4"/>
      <c r="D115" s="9"/>
      <c r="E115" s="4"/>
      <c r="F115" s="11"/>
      <c r="G115" s="11"/>
      <c r="H115" s="11"/>
      <c r="I115" s="2"/>
      <c r="J115" s="11"/>
      <c r="K115" s="9"/>
      <c r="L115" s="9"/>
      <c r="M115" s="9"/>
      <c r="N115" s="9"/>
      <c r="O115" s="16">
        <f t="shared" si="27"/>
        <v>0</v>
      </c>
      <c r="P115" s="24">
        <f t="shared" si="28"/>
        <v>0</v>
      </c>
      <c r="Q115" s="16">
        <f t="shared" si="29"/>
        <v>0</v>
      </c>
      <c r="R115" s="5" t="str">
        <f t="shared" si="30"/>
        <v/>
      </c>
      <c r="S115">
        <f t="shared" si="31"/>
        <v>0</v>
      </c>
      <c r="T115">
        <f t="shared" si="32"/>
        <v>0</v>
      </c>
      <c r="U115" t="str">
        <f t="shared" si="33"/>
        <v>0/0</v>
      </c>
    </row>
    <row r="116" spans="1:21" x14ac:dyDescent="0.2">
      <c r="A116" s="3"/>
      <c r="B116" s="3"/>
      <c r="C116" s="3"/>
      <c r="D116" s="8"/>
      <c r="E116" s="3"/>
      <c r="F116" s="12"/>
      <c r="G116" s="12"/>
      <c r="H116" s="12"/>
      <c r="I116" s="1"/>
      <c r="J116" s="12"/>
      <c r="K116" s="8"/>
      <c r="L116" s="8"/>
      <c r="M116" s="8"/>
      <c r="N116" s="8"/>
      <c r="O116" s="16">
        <f t="shared" si="27"/>
        <v>0</v>
      </c>
      <c r="P116" s="24">
        <f t="shared" si="28"/>
        <v>0</v>
      </c>
      <c r="Q116" s="16">
        <f t="shared" si="29"/>
        <v>0</v>
      </c>
      <c r="R116" s="5" t="str">
        <f t="shared" si="30"/>
        <v/>
      </c>
      <c r="S116">
        <f t="shared" si="31"/>
        <v>0</v>
      </c>
      <c r="T116">
        <f t="shared" si="32"/>
        <v>0</v>
      </c>
      <c r="U116" t="str">
        <f t="shared" si="33"/>
        <v>0/0</v>
      </c>
    </row>
    <row r="117" spans="1:21" x14ac:dyDescent="0.2">
      <c r="A117" s="4"/>
      <c r="B117" s="4"/>
      <c r="C117" s="4"/>
      <c r="D117" s="9"/>
      <c r="E117" s="4"/>
      <c r="F117" s="11"/>
      <c r="G117" s="11"/>
      <c r="H117" s="11"/>
      <c r="I117" s="2"/>
      <c r="J117" s="11"/>
      <c r="K117" s="9"/>
      <c r="L117" s="9"/>
      <c r="M117" s="9"/>
      <c r="N117" s="9"/>
      <c r="O117" s="16">
        <f t="shared" si="27"/>
        <v>0</v>
      </c>
      <c r="P117" s="24">
        <f t="shared" si="28"/>
        <v>0</v>
      </c>
      <c r="Q117" s="16">
        <f t="shared" si="29"/>
        <v>0</v>
      </c>
      <c r="R117" s="5" t="str">
        <f t="shared" si="30"/>
        <v/>
      </c>
      <c r="S117">
        <f t="shared" si="31"/>
        <v>0</v>
      </c>
      <c r="T117">
        <f t="shared" si="32"/>
        <v>0</v>
      </c>
      <c r="U117" t="str">
        <f t="shared" si="33"/>
        <v>0/0</v>
      </c>
    </row>
    <row r="118" spans="1:21" x14ac:dyDescent="0.2">
      <c r="A118" s="3"/>
      <c r="B118" s="3"/>
      <c r="C118" s="3"/>
      <c r="D118" s="8"/>
      <c r="E118" s="3"/>
      <c r="F118" s="12"/>
      <c r="G118" s="12"/>
      <c r="H118" s="12"/>
      <c r="I118" s="1"/>
      <c r="J118" s="12"/>
      <c r="K118" s="8"/>
      <c r="L118" s="8"/>
      <c r="M118" s="8"/>
      <c r="N118" s="8"/>
      <c r="O118" s="16">
        <f t="shared" si="27"/>
        <v>0</v>
      </c>
      <c r="P118" s="24">
        <f t="shared" si="28"/>
        <v>0</v>
      </c>
      <c r="Q118" s="16">
        <f t="shared" si="29"/>
        <v>0</v>
      </c>
      <c r="R118" s="5" t="str">
        <f t="shared" si="30"/>
        <v/>
      </c>
      <c r="S118">
        <f t="shared" si="31"/>
        <v>0</v>
      </c>
      <c r="T118">
        <f t="shared" si="32"/>
        <v>0</v>
      </c>
      <c r="U118" t="str">
        <f t="shared" si="33"/>
        <v>0/0</v>
      </c>
    </row>
    <row r="119" spans="1:21" x14ac:dyDescent="0.2">
      <c r="A119" s="4"/>
      <c r="B119" s="4"/>
      <c r="C119" s="4"/>
      <c r="D119" s="9"/>
      <c r="E119" s="4"/>
      <c r="F119" s="11"/>
      <c r="G119" s="11"/>
      <c r="H119" s="11"/>
      <c r="I119" s="2"/>
      <c r="J119" s="11"/>
      <c r="K119" s="9"/>
      <c r="L119" s="9"/>
      <c r="M119" s="9"/>
      <c r="N119" s="9"/>
      <c r="O119" s="16">
        <f t="shared" si="27"/>
        <v>0</v>
      </c>
      <c r="P119" s="24">
        <f t="shared" si="28"/>
        <v>0</v>
      </c>
      <c r="Q119" s="16">
        <f t="shared" si="29"/>
        <v>0</v>
      </c>
      <c r="R119" s="5" t="str">
        <f t="shared" si="30"/>
        <v/>
      </c>
      <c r="S119">
        <f t="shared" si="31"/>
        <v>0</v>
      </c>
      <c r="T119">
        <f t="shared" si="32"/>
        <v>0</v>
      </c>
      <c r="U119" t="str">
        <f t="shared" si="33"/>
        <v>0/0</v>
      </c>
    </row>
    <row r="120" spans="1:21" x14ac:dyDescent="0.2">
      <c r="A120" s="3"/>
      <c r="B120" s="3"/>
      <c r="C120" s="3"/>
      <c r="D120" s="8"/>
      <c r="E120" s="3"/>
      <c r="F120" s="12"/>
      <c r="G120" s="12"/>
      <c r="H120" s="12"/>
      <c r="I120" s="1"/>
      <c r="J120" s="12"/>
      <c r="K120" s="8"/>
      <c r="L120" s="8"/>
      <c r="M120" s="8"/>
      <c r="N120" s="8"/>
      <c r="O120" s="16">
        <f t="shared" si="27"/>
        <v>0</v>
      </c>
      <c r="P120" s="24">
        <f t="shared" si="28"/>
        <v>0</v>
      </c>
      <c r="Q120" s="16">
        <f t="shared" si="29"/>
        <v>0</v>
      </c>
      <c r="R120" s="5" t="str">
        <f t="shared" si="30"/>
        <v/>
      </c>
      <c r="S120">
        <f t="shared" si="31"/>
        <v>0</v>
      </c>
      <c r="T120">
        <f t="shared" si="32"/>
        <v>0</v>
      </c>
      <c r="U120" t="str">
        <f t="shared" si="33"/>
        <v>0/0</v>
      </c>
    </row>
    <row r="121" spans="1:21" x14ac:dyDescent="0.2">
      <c r="A121" s="4"/>
      <c r="B121" s="4"/>
      <c r="C121" s="4"/>
      <c r="D121" s="9"/>
      <c r="E121" s="4"/>
      <c r="F121" s="11"/>
      <c r="G121" s="11"/>
      <c r="H121" s="11"/>
      <c r="I121" s="2"/>
      <c r="J121" s="11"/>
      <c r="K121" s="9"/>
      <c r="L121" s="9"/>
      <c r="M121" s="9"/>
      <c r="N121" s="9"/>
      <c r="O121" s="16">
        <f t="shared" si="27"/>
        <v>0</v>
      </c>
      <c r="P121" s="24">
        <f t="shared" si="28"/>
        <v>0</v>
      </c>
      <c r="Q121" s="16">
        <f t="shared" si="29"/>
        <v>0</v>
      </c>
      <c r="R121" s="5" t="str">
        <f t="shared" si="30"/>
        <v/>
      </c>
      <c r="S121">
        <f t="shared" si="31"/>
        <v>0</v>
      </c>
      <c r="T121">
        <f t="shared" si="32"/>
        <v>0</v>
      </c>
      <c r="U121" t="str">
        <f t="shared" si="33"/>
        <v>0/0</v>
      </c>
    </row>
    <row r="122" spans="1:21" x14ac:dyDescent="0.2">
      <c r="A122" s="3"/>
      <c r="B122" s="3"/>
      <c r="C122" s="3"/>
      <c r="D122" s="8"/>
      <c r="E122" s="3"/>
      <c r="F122" s="12"/>
      <c r="G122" s="12"/>
      <c r="H122" s="12"/>
      <c r="I122" s="1"/>
      <c r="J122" s="12"/>
      <c r="K122" s="8"/>
      <c r="L122" s="8"/>
      <c r="M122" s="8"/>
      <c r="N122" s="8"/>
      <c r="O122" s="16">
        <f t="shared" si="27"/>
        <v>0</v>
      </c>
      <c r="P122" s="24">
        <f t="shared" si="28"/>
        <v>0</v>
      </c>
      <c r="Q122" s="16">
        <f t="shared" si="29"/>
        <v>0</v>
      </c>
      <c r="R122" s="5" t="str">
        <f t="shared" si="30"/>
        <v/>
      </c>
      <c r="S122">
        <f t="shared" si="31"/>
        <v>0</v>
      </c>
      <c r="T122">
        <f t="shared" si="32"/>
        <v>0</v>
      </c>
      <c r="U122" t="str">
        <f t="shared" si="33"/>
        <v>0/0</v>
      </c>
    </row>
    <row r="123" spans="1:21" x14ac:dyDescent="0.2">
      <c r="A123" s="4"/>
      <c r="B123" s="4"/>
      <c r="C123" s="4"/>
      <c r="D123" s="9"/>
      <c r="E123" s="4"/>
      <c r="F123" s="11"/>
      <c r="G123" s="11"/>
      <c r="H123" s="11"/>
      <c r="I123" s="2"/>
      <c r="J123" s="11"/>
      <c r="K123" s="9"/>
      <c r="L123" s="9"/>
      <c r="M123" s="9"/>
      <c r="N123" s="9"/>
      <c r="O123" s="16">
        <f t="shared" si="27"/>
        <v>0</v>
      </c>
      <c r="P123" s="24">
        <f t="shared" si="28"/>
        <v>0</v>
      </c>
      <c r="Q123" s="16">
        <f t="shared" si="29"/>
        <v>0</v>
      </c>
      <c r="R123" s="5" t="str">
        <f t="shared" si="30"/>
        <v/>
      </c>
      <c r="S123">
        <f t="shared" si="31"/>
        <v>0</v>
      </c>
      <c r="T123">
        <f t="shared" si="32"/>
        <v>0</v>
      </c>
      <c r="U123" t="str">
        <f t="shared" si="33"/>
        <v>0/0</v>
      </c>
    </row>
    <row r="124" spans="1:21" x14ac:dyDescent="0.2">
      <c r="A124" s="3"/>
      <c r="B124" s="3"/>
      <c r="C124" s="3"/>
      <c r="D124" s="8"/>
      <c r="E124" s="3"/>
      <c r="F124" s="12"/>
      <c r="G124" s="12"/>
      <c r="H124" s="12"/>
      <c r="I124" s="1"/>
      <c r="J124" s="12"/>
      <c r="K124" s="8"/>
      <c r="L124" s="8"/>
      <c r="M124" s="8"/>
      <c r="N124" s="8"/>
      <c r="O124" s="16">
        <f t="shared" si="27"/>
        <v>0</v>
      </c>
      <c r="P124" s="24">
        <f t="shared" si="28"/>
        <v>0</v>
      </c>
      <c r="Q124" s="16">
        <f t="shared" si="29"/>
        <v>0</v>
      </c>
      <c r="R124" s="5" t="str">
        <f t="shared" si="30"/>
        <v/>
      </c>
      <c r="S124">
        <f t="shared" si="31"/>
        <v>0</v>
      </c>
      <c r="T124">
        <f t="shared" si="32"/>
        <v>0</v>
      </c>
      <c r="U124" t="str">
        <f t="shared" si="33"/>
        <v>0/0</v>
      </c>
    </row>
    <row r="125" spans="1:21" x14ac:dyDescent="0.2">
      <c r="A125" s="4"/>
      <c r="B125" s="4"/>
      <c r="C125" s="4"/>
      <c r="D125" s="9"/>
      <c r="E125" s="4"/>
      <c r="F125" s="11"/>
      <c r="G125" s="11"/>
      <c r="H125" s="11"/>
      <c r="I125" s="2"/>
      <c r="J125" s="11"/>
      <c r="K125" s="9"/>
      <c r="L125" s="9"/>
      <c r="M125" s="9"/>
      <c r="N125" s="9"/>
      <c r="O125" s="16">
        <f t="shared" si="27"/>
        <v>0</v>
      </c>
      <c r="P125" s="24">
        <f t="shared" si="28"/>
        <v>0</v>
      </c>
      <c r="Q125" s="16">
        <f t="shared" si="29"/>
        <v>0</v>
      </c>
      <c r="R125" s="5" t="str">
        <f t="shared" si="30"/>
        <v/>
      </c>
      <c r="S125">
        <f t="shared" si="31"/>
        <v>0</v>
      </c>
      <c r="T125">
        <f t="shared" si="32"/>
        <v>0</v>
      </c>
      <c r="U125" t="str">
        <f t="shared" si="33"/>
        <v>0/0</v>
      </c>
    </row>
    <row r="126" spans="1:21" x14ac:dyDescent="0.2">
      <c r="A126" s="3"/>
      <c r="B126" s="3"/>
      <c r="C126" s="3"/>
      <c r="D126" s="8"/>
      <c r="E126" s="3"/>
      <c r="F126" s="12"/>
      <c r="G126" s="12"/>
      <c r="H126" s="12"/>
      <c r="I126" s="1"/>
      <c r="J126" s="12"/>
      <c r="K126" s="8"/>
      <c r="L126" s="8"/>
      <c r="M126" s="8"/>
      <c r="N126" s="8"/>
      <c r="O126" s="16">
        <f t="shared" si="27"/>
        <v>0</v>
      </c>
      <c r="P126" s="24">
        <f t="shared" si="28"/>
        <v>0</v>
      </c>
      <c r="Q126" s="16">
        <f t="shared" si="29"/>
        <v>0</v>
      </c>
      <c r="R126" s="5" t="str">
        <f t="shared" si="30"/>
        <v/>
      </c>
      <c r="S126">
        <f t="shared" si="31"/>
        <v>0</v>
      </c>
      <c r="T126">
        <f t="shared" si="32"/>
        <v>0</v>
      </c>
      <c r="U126" t="str">
        <f t="shared" si="33"/>
        <v>0/0</v>
      </c>
    </row>
    <row r="127" spans="1:21" x14ac:dyDescent="0.2">
      <c r="A127" s="4"/>
      <c r="B127" s="4"/>
      <c r="C127" s="4"/>
      <c r="D127" s="9"/>
      <c r="E127" s="4"/>
      <c r="F127" s="11"/>
      <c r="G127" s="11"/>
      <c r="H127" s="11"/>
      <c r="I127" s="2"/>
      <c r="J127" s="11"/>
      <c r="K127" s="9"/>
      <c r="L127" s="9"/>
      <c r="M127" s="9"/>
      <c r="N127" s="9"/>
      <c r="O127" s="16">
        <f t="shared" si="27"/>
        <v>0</v>
      </c>
      <c r="P127" s="24">
        <f t="shared" si="28"/>
        <v>0</v>
      </c>
      <c r="Q127" s="16">
        <f t="shared" si="29"/>
        <v>0</v>
      </c>
      <c r="R127" s="5" t="str">
        <f t="shared" si="30"/>
        <v/>
      </c>
      <c r="S127">
        <f t="shared" si="31"/>
        <v>0</v>
      </c>
      <c r="T127">
        <f t="shared" si="32"/>
        <v>0</v>
      </c>
      <c r="U127" t="str">
        <f t="shared" si="33"/>
        <v>0/0</v>
      </c>
    </row>
    <row r="128" spans="1:21" x14ac:dyDescent="0.2">
      <c r="A128" s="3"/>
      <c r="B128" s="3"/>
      <c r="C128" s="3"/>
      <c r="D128" s="8"/>
      <c r="E128" s="3"/>
      <c r="F128" s="12"/>
      <c r="G128" s="12"/>
      <c r="H128" s="12"/>
      <c r="I128" s="1"/>
      <c r="J128" s="12"/>
      <c r="K128" s="8"/>
      <c r="L128" s="8"/>
      <c r="M128" s="8"/>
      <c r="N128" s="8"/>
      <c r="O128" s="16">
        <f t="shared" si="27"/>
        <v>0</v>
      </c>
      <c r="P128" s="24">
        <f t="shared" si="28"/>
        <v>0</v>
      </c>
      <c r="Q128" s="16">
        <f t="shared" si="29"/>
        <v>0</v>
      </c>
      <c r="R128" s="5" t="str">
        <f t="shared" si="30"/>
        <v/>
      </c>
      <c r="S128">
        <f t="shared" si="31"/>
        <v>0</v>
      </c>
      <c r="T128">
        <f t="shared" si="32"/>
        <v>0</v>
      </c>
      <c r="U128" t="str">
        <f t="shared" si="33"/>
        <v>0/0</v>
      </c>
    </row>
    <row r="129" spans="1:21" x14ac:dyDescent="0.2">
      <c r="A129" s="4"/>
      <c r="B129" s="4"/>
      <c r="C129" s="4"/>
      <c r="D129" s="9"/>
      <c r="E129" s="4"/>
      <c r="F129" s="11"/>
      <c r="G129" s="11"/>
      <c r="H129" s="11"/>
      <c r="I129" s="2"/>
      <c r="J129" s="11"/>
      <c r="K129" s="9"/>
      <c r="L129" s="9"/>
      <c r="M129" s="9"/>
      <c r="N129" s="9"/>
      <c r="O129" s="16">
        <f t="shared" si="27"/>
        <v>0</v>
      </c>
      <c r="P129" s="24">
        <f t="shared" si="28"/>
        <v>0</v>
      </c>
      <c r="Q129" s="16">
        <f t="shared" si="29"/>
        <v>0</v>
      </c>
      <c r="R129" s="5" t="str">
        <f t="shared" si="30"/>
        <v/>
      </c>
      <c r="S129">
        <f t="shared" si="31"/>
        <v>0</v>
      </c>
      <c r="T129">
        <f t="shared" si="32"/>
        <v>0</v>
      </c>
      <c r="U129" t="str">
        <f t="shared" si="33"/>
        <v>0/0</v>
      </c>
    </row>
    <row r="130" spans="1:21" x14ac:dyDescent="0.2">
      <c r="A130" s="3"/>
      <c r="B130" s="3"/>
      <c r="C130" s="3"/>
      <c r="D130" s="8"/>
      <c r="E130" s="3"/>
      <c r="F130" s="12"/>
      <c r="G130" s="12"/>
      <c r="H130" s="12"/>
      <c r="I130" s="1"/>
      <c r="J130" s="12"/>
      <c r="K130" s="8"/>
      <c r="L130" s="8"/>
      <c r="M130" s="8"/>
      <c r="N130" s="8"/>
      <c r="O130" s="16">
        <f t="shared" si="27"/>
        <v>0</v>
      </c>
      <c r="P130" s="24">
        <f t="shared" si="28"/>
        <v>0</v>
      </c>
      <c r="Q130" s="16">
        <f t="shared" si="29"/>
        <v>0</v>
      </c>
      <c r="R130" s="5" t="str">
        <f t="shared" si="30"/>
        <v/>
      </c>
      <c r="S130">
        <f t="shared" si="31"/>
        <v>0</v>
      </c>
      <c r="T130">
        <f t="shared" si="32"/>
        <v>0</v>
      </c>
      <c r="U130" t="str">
        <f t="shared" si="33"/>
        <v>0/0</v>
      </c>
    </row>
    <row r="131" spans="1:21" x14ac:dyDescent="0.2">
      <c r="A131" s="4"/>
      <c r="B131" s="4"/>
      <c r="C131" s="4"/>
      <c r="D131" s="9"/>
      <c r="E131" s="4"/>
      <c r="F131" s="11"/>
      <c r="G131" s="11"/>
      <c r="H131" s="11"/>
      <c r="I131" s="2"/>
      <c r="J131" s="11"/>
      <c r="K131" s="9"/>
      <c r="L131" s="9"/>
      <c r="M131" s="9"/>
      <c r="N131" s="9"/>
      <c r="O131" s="16">
        <f t="shared" si="27"/>
        <v>0</v>
      </c>
      <c r="P131" s="24">
        <f t="shared" si="28"/>
        <v>0</v>
      </c>
      <c r="Q131" s="16">
        <f t="shared" si="29"/>
        <v>0</v>
      </c>
      <c r="R131" s="5" t="str">
        <f t="shared" si="30"/>
        <v/>
      </c>
      <c r="S131">
        <f t="shared" si="31"/>
        <v>0</v>
      </c>
      <c r="T131">
        <f t="shared" si="32"/>
        <v>0</v>
      </c>
      <c r="U131" t="str">
        <f t="shared" si="33"/>
        <v>0/0</v>
      </c>
    </row>
    <row r="132" spans="1:21" x14ac:dyDescent="0.2">
      <c r="A132" s="3"/>
      <c r="B132" s="3"/>
      <c r="C132" s="3"/>
      <c r="D132" s="8"/>
      <c r="E132" s="3"/>
      <c r="F132" s="12"/>
      <c r="G132" s="12"/>
      <c r="H132" s="12"/>
      <c r="I132" s="1"/>
      <c r="J132" s="12"/>
      <c r="K132" s="8"/>
      <c r="L132" s="8"/>
      <c r="M132" s="8"/>
      <c r="N132" s="8"/>
      <c r="O132" s="16">
        <f t="shared" si="27"/>
        <v>0</v>
      </c>
      <c r="P132" s="24">
        <f t="shared" si="28"/>
        <v>0</v>
      </c>
      <c r="Q132" s="16">
        <f t="shared" si="29"/>
        <v>0</v>
      </c>
      <c r="R132" s="5" t="str">
        <f t="shared" si="30"/>
        <v/>
      </c>
      <c r="S132">
        <f t="shared" si="31"/>
        <v>0</v>
      </c>
      <c r="T132">
        <f t="shared" si="32"/>
        <v>0</v>
      </c>
      <c r="U132" t="str">
        <f t="shared" si="33"/>
        <v>0/0</v>
      </c>
    </row>
    <row r="133" spans="1:21" x14ac:dyDescent="0.2">
      <c r="A133" s="4"/>
      <c r="B133" s="4"/>
      <c r="C133" s="4"/>
      <c r="D133" s="9"/>
      <c r="E133" s="4"/>
      <c r="F133" s="11"/>
      <c r="G133" s="11"/>
      <c r="H133" s="11"/>
      <c r="I133" s="2"/>
      <c r="J133" s="11"/>
      <c r="K133" s="9"/>
      <c r="L133" s="9"/>
      <c r="M133" s="9"/>
      <c r="N133" s="9"/>
      <c r="O133" s="16">
        <f t="shared" si="27"/>
        <v>0</v>
      </c>
      <c r="P133" s="24">
        <f t="shared" si="28"/>
        <v>0</v>
      </c>
      <c r="Q133" s="16">
        <f t="shared" si="29"/>
        <v>0</v>
      </c>
      <c r="R133" s="5" t="str">
        <f t="shared" si="30"/>
        <v/>
      </c>
      <c r="S133">
        <f t="shared" si="31"/>
        <v>0</v>
      </c>
      <c r="T133">
        <f t="shared" si="32"/>
        <v>0</v>
      </c>
      <c r="U133" t="str">
        <f t="shared" si="33"/>
        <v>0/0</v>
      </c>
    </row>
    <row r="134" spans="1:21" x14ac:dyDescent="0.2">
      <c r="A134" s="3"/>
      <c r="B134" s="1"/>
      <c r="C134" s="3"/>
      <c r="D134" s="8"/>
      <c r="E134" s="3"/>
      <c r="F134" s="12"/>
      <c r="G134" s="12"/>
      <c r="H134" s="12"/>
      <c r="I134" s="1"/>
      <c r="J134" s="12"/>
      <c r="K134" s="8"/>
      <c r="L134" s="8"/>
      <c r="M134" s="8"/>
      <c r="N134" s="8"/>
      <c r="O134" s="16">
        <f t="shared" si="27"/>
        <v>0</v>
      </c>
      <c r="P134" s="24">
        <f t="shared" si="28"/>
        <v>0</v>
      </c>
      <c r="Q134" s="16">
        <f t="shared" si="29"/>
        <v>0</v>
      </c>
      <c r="R134" s="5" t="str">
        <f t="shared" si="30"/>
        <v/>
      </c>
      <c r="S134">
        <f t="shared" si="31"/>
        <v>0</v>
      </c>
      <c r="T134">
        <f t="shared" si="32"/>
        <v>0</v>
      </c>
      <c r="U134" t="str">
        <f t="shared" si="33"/>
        <v>0/0</v>
      </c>
    </row>
    <row r="135" spans="1:21" x14ac:dyDescent="0.2">
      <c r="A135" s="4"/>
      <c r="B135" s="2"/>
      <c r="C135" s="4"/>
      <c r="D135" s="9"/>
      <c r="E135" s="4"/>
      <c r="F135" s="11"/>
      <c r="G135" s="11"/>
      <c r="H135" s="11"/>
      <c r="I135" s="2"/>
      <c r="J135" s="11"/>
      <c r="K135" s="9"/>
      <c r="L135" s="9"/>
      <c r="M135" s="9"/>
      <c r="N135" s="9"/>
      <c r="O135" s="16">
        <f t="shared" si="27"/>
        <v>0</v>
      </c>
      <c r="P135" s="24">
        <f t="shared" si="28"/>
        <v>0</v>
      </c>
      <c r="Q135" s="16">
        <f t="shared" si="29"/>
        <v>0</v>
      </c>
      <c r="R135" s="5" t="str">
        <f t="shared" si="30"/>
        <v/>
      </c>
      <c r="S135">
        <f t="shared" si="31"/>
        <v>0</v>
      </c>
      <c r="T135">
        <f t="shared" si="32"/>
        <v>0</v>
      </c>
      <c r="U135" t="str">
        <f t="shared" si="33"/>
        <v>0/0</v>
      </c>
    </row>
    <row r="136" spans="1:21" x14ac:dyDescent="0.2">
      <c r="A136" s="3"/>
      <c r="B136" s="1"/>
      <c r="C136" s="3"/>
      <c r="D136" s="8"/>
      <c r="E136" s="3"/>
      <c r="F136" s="12"/>
      <c r="G136" s="12"/>
      <c r="H136" s="12"/>
      <c r="I136" s="1"/>
      <c r="J136" s="12"/>
      <c r="K136" s="8"/>
      <c r="L136" s="8"/>
      <c r="M136" s="8"/>
      <c r="N136" s="8"/>
      <c r="O136" s="16">
        <f t="shared" si="27"/>
        <v>0</v>
      </c>
      <c r="P136" s="24">
        <f t="shared" si="28"/>
        <v>0</v>
      </c>
      <c r="Q136" s="16">
        <f t="shared" si="29"/>
        <v>0</v>
      </c>
      <c r="R136" s="5" t="str">
        <f t="shared" si="30"/>
        <v/>
      </c>
      <c r="S136">
        <f t="shared" si="31"/>
        <v>0</v>
      </c>
      <c r="T136">
        <f t="shared" si="32"/>
        <v>0</v>
      </c>
      <c r="U136" t="str">
        <f t="shared" si="33"/>
        <v>0/0</v>
      </c>
    </row>
    <row r="137" spans="1:21" x14ac:dyDescent="0.2">
      <c r="A137" s="4"/>
      <c r="B137" s="4"/>
      <c r="C137" s="4"/>
      <c r="D137" s="9"/>
      <c r="E137" s="4"/>
      <c r="F137" s="11"/>
      <c r="G137" s="11"/>
      <c r="H137" s="11"/>
      <c r="I137" s="2"/>
      <c r="J137" s="11"/>
      <c r="K137" s="9"/>
      <c r="L137" s="9"/>
      <c r="M137" s="9"/>
      <c r="N137" s="9"/>
      <c r="O137" s="16">
        <f t="shared" si="27"/>
        <v>0</v>
      </c>
      <c r="P137" s="24">
        <f t="shared" si="28"/>
        <v>0</v>
      </c>
      <c r="Q137" s="16">
        <f t="shared" si="29"/>
        <v>0</v>
      </c>
      <c r="R137" s="5" t="str">
        <f t="shared" si="30"/>
        <v/>
      </c>
      <c r="S137">
        <f t="shared" si="31"/>
        <v>0</v>
      </c>
      <c r="T137">
        <f t="shared" si="32"/>
        <v>0</v>
      </c>
      <c r="U137" t="str">
        <f t="shared" si="33"/>
        <v>0/0</v>
      </c>
    </row>
    <row r="138" spans="1:21" x14ac:dyDescent="0.2">
      <c r="A138" s="3"/>
      <c r="B138" s="3"/>
      <c r="C138" s="3"/>
      <c r="D138" s="8"/>
      <c r="E138" s="3"/>
      <c r="F138" s="12"/>
      <c r="G138" s="12"/>
      <c r="H138" s="12"/>
      <c r="I138" s="1"/>
      <c r="J138" s="12"/>
      <c r="K138" s="8"/>
      <c r="L138" s="8"/>
      <c r="M138" s="8"/>
      <c r="N138" s="8"/>
      <c r="O138" s="16">
        <f t="shared" si="27"/>
        <v>0</v>
      </c>
      <c r="P138" s="24">
        <f t="shared" si="28"/>
        <v>0</v>
      </c>
      <c r="Q138" s="16">
        <f t="shared" si="29"/>
        <v>0</v>
      </c>
      <c r="R138" s="5" t="str">
        <f t="shared" si="30"/>
        <v/>
      </c>
      <c r="S138">
        <f t="shared" si="31"/>
        <v>0</v>
      </c>
      <c r="T138">
        <f t="shared" si="32"/>
        <v>0</v>
      </c>
      <c r="U138" t="str">
        <f t="shared" si="33"/>
        <v>0/0</v>
      </c>
    </row>
    <row r="139" spans="1:21" x14ac:dyDescent="0.2">
      <c r="A139" s="4"/>
      <c r="B139" s="4"/>
      <c r="C139" s="4"/>
      <c r="D139" s="9"/>
      <c r="E139" s="4"/>
      <c r="F139" s="11"/>
      <c r="G139" s="11"/>
      <c r="H139" s="11"/>
      <c r="I139" s="2"/>
      <c r="J139" s="11"/>
      <c r="K139" s="9"/>
      <c r="L139" s="9"/>
      <c r="M139" s="9"/>
      <c r="N139" s="9"/>
      <c r="O139" s="16">
        <f t="shared" si="27"/>
        <v>0</v>
      </c>
      <c r="P139" s="24">
        <f t="shared" si="28"/>
        <v>0</v>
      </c>
      <c r="Q139" s="16">
        <f t="shared" si="29"/>
        <v>0</v>
      </c>
      <c r="R139" s="5" t="str">
        <f t="shared" si="30"/>
        <v/>
      </c>
      <c r="S139">
        <f t="shared" si="31"/>
        <v>0</v>
      </c>
      <c r="T139">
        <f t="shared" si="32"/>
        <v>0</v>
      </c>
      <c r="U139" t="str">
        <f t="shared" si="33"/>
        <v>0/0</v>
      </c>
    </row>
    <row r="140" spans="1:21" x14ac:dyDescent="0.2">
      <c r="A140" s="3"/>
      <c r="B140" s="3"/>
      <c r="C140" s="3"/>
      <c r="D140" s="8"/>
      <c r="E140" s="3"/>
      <c r="F140" s="12"/>
      <c r="G140" s="12"/>
      <c r="H140" s="12"/>
      <c r="I140" s="1"/>
      <c r="J140" s="12"/>
      <c r="K140" s="8"/>
      <c r="L140" s="8"/>
      <c r="M140" s="8"/>
      <c r="N140" s="8"/>
      <c r="O140" s="16">
        <f t="shared" si="27"/>
        <v>0</v>
      </c>
      <c r="P140" s="24">
        <f t="shared" si="28"/>
        <v>0</v>
      </c>
      <c r="Q140" s="16">
        <f t="shared" si="29"/>
        <v>0</v>
      </c>
      <c r="R140" s="5" t="str">
        <f t="shared" si="30"/>
        <v/>
      </c>
      <c r="S140">
        <f t="shared" si="31"/>
        <v>0</v>
      </c>
      <c r="T140">
        <f t="shared" si="32"/>
        <v>0</v>
      </c>
      <c r="U140" t="str">
        <f t="shared" si="33"/>
        <v>0/0</v>
      </c>
    </row>
    <row r="141" spans="1:21" x14ac:dyDescent="0.2">
      <c r="A141" s="4"/>
      <c r="B141" s="4"/>
      <c r="C141" s="4"/>
      <c r="D141" s="9"/>
      <c r="E141" s="4"/>
      <c r="F141" s="11"/>
      <c r="G141" s="11"/>
      <c r="H141" s="11"/>
      <c r="I141" s="2"/>
      <c r="J141" s="11"/>
      <c r="K141" s="9"/>
      <c r="L141" s="9"/>
      <c r="M141" s="9"/>
      <c r="N141" s="9"/>
      <c r="O141" s="16">
        <f t="shared" si="27"/>
        <v>0</v>
      </c>
      <c r="P141" s="24">
        <f t="shared" si="28"/>
        <v>0</v>
      </c>
      <c r="Q141" s="16">
        <f t="shared" si="29"/>
        <v>0</v>
      </c>
      <c r="R141" s="5" t="str">
        <f t="shared" si="30"/>
        <v/>
      </c>
      <c r="S141">
        <f t="shared" si="31"/>
        <v>0</v>
      </c>
      <c r="T141">
        <f t="shared" si="32"/>
        <v>0</v>
      </c>
      <c r="U141" t="str">
        <f t="shared" si="33"/>
        <v>0/0</v>
      </c>
    </row>
    <row r="142" spans="1:21" x14ac:dyDescent="0.2">
      <c r="A142" s="3"/>
      <c r="B142" s="3"/>
      <c r="C142" s="3"/>
      <c r="D142" s="8"/>
      <c r="E142" s="3"/>
      <c r="F142" s="12"/>
      <c r="G142" s="12"/>
      <c r="H142" s="12"/>
      <c r="I142" s="1"/>
      <c r="J142" s="12"/>
      <c r="K142" s="8"/>
      <c r="L142" s="8"/>
      <c r="M142" s="8"/>
      <c r="N142" s="8"/>
      <c r="O142" s="16">
        <f t="shared" si="27"/>
        <v>0</v>
      </c>
      <c r="P142" s="24">
        <f t="shared" si="28"/>
        <v>0</v>
      </c>
      <c r="Q142" s="16">
        <f t="shared" si="29"/>
        <v>0</v>
      </c>
      <c r="R142" s="5" t="str">
        <f t="shared" si="30"/>
        <v/>
      </c>
      <c r="S142">
        <f t="shared" si="31"/>
        <v>0</v>
      </c>
      <c r="T142">
        <f t="shared" si="32"/>
        <v>0</v>
      </c>
      <c r="U142" t="str">
        <f t="shared" si="33"/>
        <v>0/0</v>
      </c>
    </row>
    <row r="143" spans="1:21" x14ac:dyDescent="0.2">
      <c r="A143" s="4"/>
      <c r="B143" s="4"/>
      <c r="C143" s="4"/>
      <c r="D143" s="9"/>
      <c r="E143" s="4"/>
      <c r="F143" s="11"/>
      <c r="G143" s="11"/>
      <c r="H143" s="11"/>
      <c r="I143" s="2"/>
      <c r="J143" s="11"/>
      <c r="K143" s="9"/>
      <c r="L143" s="9"/>
      <c r="M143" s="9"/>
      <c r="N143" s="9"/>
      <c r="O143" s="16">
        <f t="shared" si="27"/>
        <v>0</v>
      </c>
      <c r="P143" s="24">
        <f t="shared" si="28"/>
        <v>0</v>
      </c>
      <c r="Q143" s="16">
        <f t="shared" si="29"/>
        <v>0</v>
      </c>
      <c r="R143" s="5" t="str">
        <f t="shared" si="30"/>
        <v/>
      </c>
      <c r="S143">
        <f t="shared" si="31"/>
        <v>0</v>
      </c>
      <c r="T143">
        <f t="shared" si="32"/>
        <v>0</v>
      </c>
      <c r="U143" t="str">
        <f t="shared" si="33"/>
        <v>0/0</v>
      </c>
    </row>
    <row r="144" spans="1:21" x14ac:dyDescent="0.2">
      <c r="A144" s="3"/>
      <c r="B144" s="3"/>
      <c r="C144" s="3"/>
      <c r="D144" s="8"/>
      <c r="E144" s="3"/>
      <c r="F144" s="12"/>
      <c r="G144" s="12"/>
      <c r="H144" s="12"/>
      <c r="I144" s="1"/>
      <c r="J144" s="12"/>
      <c r="K144" s="8"/>
      <c r="L144" s="8"/>
      <c r="M144" s="8"/>
      <c r="N144" s="8"/>
      <c r="O144" s="16">
        <f t="shared" si="27"/>
        <v>0</v>
      </c>
      <c r="P144" s="24">
        <f t="shared" si="28"/>
        <v>0</v>
      </c>
      <c r="Q144" s="16">
        <f t="shared" si="29"/>
        <v>0</v>
      </c>
      <c r="R144" s="5" t="str">
        <f t="shared" si="30"/>
        <v/>
      </c>
      <c r="S144">
        <f t="shared" si="31"/>
        <v>0</v>
      </c>
      <c r="T144">
        <f t="shared" si="32"/>
        <v>0</v>
      </c>
      <c r="U144" t="str">
        <f t="shared" si="33"/>
        <v>0/0</v>
      </c>
    </row>
    <row r="145" spans="1:21" x14ac:dyDescent="0.2">
      <c r="A145" s="4"/>
      <c r="B145" s="2"/>
      <c r="C145" s="4"/>
      <c r="D145" s="9"/>
      <c r="E145" s="4"/>
      <c r="F145" s="11"/>
      <c r="G145" s="11"/>
      <c r="H145" s="11"/>
      <c r="I145" s="2"/>
      <c r="J145" s="11"/>
      <c r="K145" s="9"/>
      <c r="L145" s="9"/>
      <c r="M145" s="9"/>
      <c r="N145" s="9"/>
      <c r="O145" s="16">
        <f t="shared" si="27"/>
        <v>0</v>
      </c>
      <c r="P145" s="24">
        <f t="shared" si="28"/>
        <v>0</v>
      </c>
      <c r="Q145" s="16">
        <f t="shared" si="29"/>
        <v>0</v>
      </c>
      <c r="R145" s="5" t="str">
        <f t="shared" si="30"/>
        <v/>
      </c>
      <c r="S145">
        <f t="shared" si="31"/>
        <v>0</v>
      </c>
      <c r="T145">
        <f t="shared" si="32"/>
        <v>0</v>
      </c>
      <c r="U145" t="str">
        <f t="shared" si="33"/>
        <v>0/0</v>
      </c>
    </row>
    <row r="146" spans="1:21" x14ac:dyDescent="0.2">
      <c r="A146" s="3"/>
      <c r="B146" s="1"/>
      <c r="C146" s="3"/>
      <c r="D146" s="8"/>
      <c r="E146" s="3"/>
      <c r="F146" s="12"/>
      <c r="G146" s="12"/>
      <c r="H146" s="12"/>
      <c r="I146" s="1"/>
      <c r="J146" s="12"/>
      <c r="K146" s="8"/>
      <c r="L146" s="8"/>
      <c r="M146" s="8"/>
      <c r="N146" s="8"/>
      <c r="O146" s="16">
        <f t="shared" si="27"/>
        <v>0</v>
      </c>
      <c r="P146" s="24">
        <f t="shared" si="28"/>
        <v>0</v>
      </c>
      <c r="Q146" s="16">
        <f t="shared" si="29"/>
        <v>0</v>
      </c>
      <c r="R146" s="5" t="str">
        <f t="shared" si="30"/>
        <v/>
      </c>
      <c r="S146">
        <f t="shared" si="31"/>
        <v>0</v>
      </c>
      <c r="T146">
        <f t="shared" si="32"/>
        <v>0</v>
      </c>
      <c r="U146" t="str">
        <f t="shared" si="33"/>
        <v>0/0</v>
      </c>
    </row>
    <row r="147" spans="1:21" x14ac:dyDescent="0.2">
      <c r="A147" s="4"/>
      <c r="B147" s="2"/>
      <c r="C147" s="4"/>
      <c r="D147" s="9"/>
      <c r="E147" s="4"/>
      <c r="F147" s="11"/>
      <c r="G147" s="11"/>
      <c r="H147" s="11"/>
      <c r="I147" s="2"/>
      <c r="J147" s="11"/>
      <c r="K147" s="9"/>
      <c r="L147" s="9"/>
      <c r="M147" s="9"/>
      <c r="N147" s="9"/>
      <c r="O147" s="16">
        <f t="shared" si="27"/>
        <v>0</v>
      </c>
      <c r="P147" s="24">
        <f t="shared" si="28"/>
        <v>0</v>
      </c>
      <c r="Q147" s="16">
        <f t="shared" si="29"/>
        <v>0</v>
      </c>
      <c r="R147" s="5" t="str">
        <f t="shared" si="30"/>
        <v/>
      </c>
      <c r="S147">
        <f t="shared" si="31"/>
        <v>0</v>
      </c>
      <c r="T147">
        <f t="shared" si="32"/>
        <v>0</v>
      </c>
      <c r="U147" t="str">
        <f t="shared" si="33"/>
        <v>0/0</v>
      </c>
    </row>
    <row r="148" spans="1:21" x14ac:dyDescent="0.2">
      <c r="A148" s="3"/>
      <c r="B148" s="1"/>
      <c r="C148" s="3"/>
      <c r="D148" s="8"/>
      <c r="E148" s="3"/>
      <c r="F148" s="12"/>
      <c r="G148" s="12"/>
      <c r="H148" s="12"/>
      <c r="I148" s="1"/>
      <c r="J148" s="12"/>
      <c r="K148" s="8"/>
      <c r="L148" s="8"/>
      <c r="M148" s="8"/>
      <c r="N148" s="8"/>
      <c r="O148" s="16">
        <f t="shared" si="27"/>
        <v>0</v>
      </c>
      <c r="P148" s="24">
        <f t="shared" si="28"/>
        <v>0</v>
      </c>
      <c r="Q148" s="16">
        <f t="shared" si="29"/>
        <v>0</v>
      </c>
      <c r="R148" s="5" t="str">
        <f t="shared" si="30"/>
        <v/>
      </c>
      <c r="S148">
        <f t="shared" si="31"/>
        <v>0</v>
      </c>
      <c r="T148">
        <f t="shared" si="32"/>
        <v>0</v>
      </c>
      <c r="U148" t="str">
        <f t="shared" si="33"/>
        <v>0/0</v>
      </c>
    </row>
    <row r="149" spans="1:21" x14ac:dyDescent="0.2">
      <c r="A149" s="4"/>
      <c r="B149" s="2"/>
      <c r="C149" s="4"/>
      <c r="D149" s="9"/>
      <c r="E149" s="4"/>
      <c r="F149" s="11"/>
      <c r="G149" s="11"/>
      <c r="H149" s="11"/>
      <c r="I149" s="2"/>
      <c r="J149" s="11"/>
      <c r="K149" s="9"/>
      <c r="L149" s="9"/>
      <c r="M149" s="9"/>
      <c r="N149" s="9"/>
      <c r="O149" s="16">
        <f t="shared" si="27"/>
        <v>0</v>
      </c>
      <c r="P149" s="24">
        <f t="shared" si="28"/>
        <v>0</v>
      </c>
      <c r="Q149" s="16">
        <f t="shared" si="29"/>
        <v>0</v>
      </c>
      <c r="R149" s="5" t="str">
        <f t="shared" si="30"/>
        <v/>
      </c>
      <c r="S149">
        <f t="shared" si="31"/>
        <v>0</v>
      </c>
      <c r="T149">
        <f t="shared" si="32"/>
        <v>0</v>
      </c>
      <c r="U149" t="str">
        <f t="shared" si="33"/>
        <v>0/0</v>
      </c>
    </row>
    <row r="150" spans="1:21" x14ac:dyDescent="0.2">
      <c r="A150" s="3"/>
      <c r="B150" s="3"/>
      <c r="C150" s="3"/>
      <c r="D150" s="8"/>
      <c r="E150" s="3"/>
      <c r="F150" s="12"/>
      <c r="G150" s="12"/>
      <c r="H150" s="12"/>
      <c r="I150" s="1"/>
      <c r="J150" s="12"/>
      <c r="K150" s="8"/>
      <c r="L150" s="8"/>
      <c r="M150" s="8"/>
      <c r="N150" s="8"/>
      <c r="O150" s="16">
        <f t="shared" si="27"/>
        <v>0</v>
      </c>
      <c r="P150" s="24">
        <f t="shared" si="28"/>
        <v>0</v>
      </c>
      <c r="Q150" s="16">
        <f t="shared" si="29"/>
        <v>0</v>
      </c>
      <c r="R150" s="5" t="str">
        <f t="shared" si="30"/>
        <v/>
      </c>
      <c r="S150">
        <f t="shared" si="31"/>
        <v>0</v>
      </c>
      <c r="T150">
        <f t="shared" si="32"/>
        <v>0</v>
      </c>
      <c r="U150" t="str">
        <f t="shared" si="33"/>
        <v>0/0</v>
      </c>
    </row>
    <row r="151" spans="1:21" x14ac:dyDescent="0.2">
      <c r="A151" s="4"/>
      <c r="B151" s="4"/>
      <c r="C151" s="4"/>
      <c r="D151" s="9"/>
      <c r="E151" s="4"/>
      <c r="F151" s="11"/>
      <c r="G151" s="11"/>
      <c r="H151" s="11"/>
      <c r="I151" s="2"/>
      <c r="J151" s="11"/>
      <c r="K151" s="9"/>
      <c r="L151" s="9"/>
      <c r="M151" s="9"/>
      <c r="N151" s="9"/>
      <c r="O151" s="16">
        <f t="shared" si="27"/>
        <v>0</v>
      </c>
      <c r="P151" s="24">
        <f t="shared" si="28"/>
        <v>0</v>
      </c>
      <c r="Q151" s="16">
        <f t="shared" si="29"/>
        <v>0</v>
      </c>
      <c r="R151" s="5" t="str">
        <f t="shared" si="30"/>
        <v/>
      </c>
      <c r="S151">
        <f t="shared" si="31"/>
        <v>0</v>
      </c>
      <c r="T151">
        <f t="shared" si="32"/>
        <v>0</v>
      </c>
      <c r="U151" t="str">
        <f t="shared" si="33"/>
        <v>0/0</v>
      </c>
    </row>
    <row r="152" spans="1:21" x14ac:dyDescent="0.2">
      <c r="A152" s="3"/>
      <c r="B152" s="3"/>
      <c r="C152" s="3"/>
      <c r="D152" s="8"/>
      <c r="E152" s="3"/>
      <c r="F152" s="12"/>
      <c r="G152" s="12"/>
      <c r="H152" s="12"/>
      <c r="I152" s="1"/>
      <c r="J152" s="12"/>
      <c r="K152" s="8"/>
      <c r="L152" s="8"/>
      <c r="M152" s="8"/>
      <c r="N152" s="8"/>
      <c r="O152" s="16">
        <f t="shared" si="27"/>
        <v>0</v>
      </c>
      <c r="P152" s="24">
        <f t="shared" si="28"/>
        <v>0</v>
      </c>
      <c r="Q152" s="16">
        <f t="shared" si="29"/>
        <v>0</v>
      </c>
      <c r="R152" s="5" t="str">
        <f t="shared" si="30"/>
        <v/>
      </c>
      <c r="S152">
        <f t="shared" si="31"/>
        <v>0</v>
      </c>
      <c r="T152">
        <f t="shared" si="32"/>
        <v>0</v>
      </c>
      <c r="U152" t="str">
        <f t="shared" si="33"/>
        <v>0/0</v>
      </c>
    </row>
    <row r="153" spans="1:21" x14ac:dyDescent="0.2">
      <c r="A153" s="4"/>
      <c r="B153" s="4"/>
      <c r="C153" s="4"/>
      <c r="D153" s="9"/>
      <c r="E153" s="4"/>
      <c r="F153" s="11"/>
      <c r="G153" s="11"/>
      <c r="H153" s="11"/>
      <c r="I153" s="2"/>
      <c r="J153" s="11"/>
      <c r="K153" s="9"/>
      <c r="L153" s="9"/>
      <c r="M153" s="9"/>
      <c r="N153" s="9"/>
      <c r="O153" s="16">
        <f t="shared" si="27"/>
        <v>0</v>
      </c>
      <c r="P153" s="24">
        <f t="shared" si="28"/>
        <v>0</v>
      </c>
      <c r="Q153" s="16">
        <f t="shared" si="29"/>
        <v>0</v>
      </c>
      <c r="R153" s="5" t="str">
        <f t="shared" si="30"/>
        <v/>
      </c>
      <c r="S153">
        <f t="shared" si="31"/>
        <v>0</v>
      </c>
      <c r="T153">
        <f t="shared" si="32"/>
        <v>0</v>
      </c>
      <c r="U153" t="str">
        <f t="shared" si="33"/>
        <v>0/0</v>
      </c>
    </row>
    <row r="154" spans="1:21" x14ac:dyDescent="0.2">
      <c r="A154" s="3"/>
      <c r="B154" s="3"/>
      <c r="C154" s="3"/>
      <c r="D154" s="8"/>
      <c r="E154" s="3"/>
      <c r="F154" s="12"/>
      <c r="G154" s="12"/>
      <c r="H154" s="12"/>
      <c r="I154" s="1"/>
      <c r="J154" s="12"/>
      <c r="K154" s="8"/>
      <c r="L154" s="8"/>
      <c r="M154" s="8"/>
      <c r="N154" s="8"/>
      <c r="O154" s="16">
        <f t="shared" si="27"/>
        <v>0</v>
      </c>
      <c r="P154" s="24">
        <f t="shared" si="28"/>
        <v>0</v>
      </c>
      <c r="Q154" s="16">
        <f t="shared" si="29"/>
        <v>0</v>
      </c>
      <c r="R154" s="5" t="str">
        <f t="shared" si="30"/>
        <v/>
      </c>
      <c r="S154">
        <f t="shared" si="31"/>
        <v>0</v>
      </c>
      <c r="T154">
        <f t="shared" si="32"/>
        <v>0</v>
      </c>
      <c r="U154" t="str">
        <f t="shared" si="33"/>
        <v>0/0</v>
      </c>
    </row>
    <row r="155" spans="1:21" x14ac:dyDescent="0.2">
      <c r="A155" s="4"/>
      <c r="B155" s="4"/>
      <c r="C155" s="4"/>
      <c r="D155" s="9"/>
      <c r="E155" s="4"/>
      <c r="F155" s="11"/>
      <c r="G155" s="11"/>
      <c r="H155" s="11"/>
      <c r="I155" s="2"/>
      <c r="J155" s="11"/>
      <c r="K155" s="9"/>
      <c r="L155" s="9"/>
      <c r="M155" s="9"/>
      <c r="N155" s="9"/>
      <c r="O155" s="16">
        <f t="shared" si="27"/>
        <v>0</v>
      </c>
      <c r="P155" s="24">
        <f t="shared" si="28"/>
        <v>0</v>
      </c>
      <c r="Q155" s="16">
        <f t="shared" si="29"/>
        <v>0</v>
      </c>
      <c r="R155" s="5" t="str">
        <f t="shared" si="30"/>
        <v/>
      </c>
      <c r="S155">
        <f t="shared" si="31"/>
        <v>0</v>
      </c>
      <c r="T155">
        <f t="shared" si="32"/>
        <v>0</v>
      </c>
      <c r="U155" t="str">
        <f t="shared" si="33"/>
        <v>0/0</v>
      </c>
    </row>
    <row r="156" spans="1:21" x14ac:dyDescent="0.2">
      <c r="A156" s="3"/>
      <c r="B156" s="3"/>
      <c r="C156" s="3"/>
      <c r="D156" s="8"/>
      <c r="E156" s="3"/>
      <c r="F156" s="12"/>
      <c r="G156" s="12"/>
      <c r="H156" s="12"/>
      <c r="I156" s="1"/>
      <c r="J156" s="12"/>
      <c r="K156" s="8"/>
      <c r="L156" s="8"/>
      <c r="M156" s="8"/>
      <c r="N156" s="8"/>
      <c r="O156" s="16">
        <f t="shared" si="27"/>
        <v>0</v>
      </c>
      <c r="P156" s="24">
        <f t="shared" si="28"/>
        <v>0</v>
      </c>
      <c r="Q156" s="16">
        <f t="shared" si="29"/>
        <v>0</v>
      </c>
      <c r="R156" s="5" t="str">
        <f t="shared" si="30"/>
        <v/>
      </c>
      <c r="S156">
        <f t="shared" si="31"/>
        <v>0</v>
      </c>
      <c r="T156">
        <f t="shared" si="32"/>
        <v>0</v>
      </c>
      <c r="U156" t="str">
        <f t="shared" si="33"/>
        <v>0/0</v>
      </c>
    </row>
    <row r="157" spans="1:21" x14ac:dyDescent="0.2">
      <c r="A157" s="4"/>
      <c r="B157" s="2"/>
      <c r="C157" s="4"/>
      <c r="D157" s="9"/>
      <c r="E157" s="4"/>
      <c r="F157" s="11"/>
      <c r="G157" s="11"/>
      <c r="H157" s="11"/>
      <c r="I157" s="2"/>
      <c r="J157" s="11"/>
      <c r="K157" s="9"/>
      <c r="L157" s="9"/>
      <c r="M157" s="9"/>
      <c r="N157" s="9"/>
      <c r="O157" s="16">
        <f t="shared" si="27"/>
        <v>0</v>
      </c>
      <c r="P157" s="24">
        <f t="shared" si="28"/>
        <v>0</v>
      </c>
      <c r="Q157" s="16">
        <f t="shared" si="29"/>
        <v>0</v>
      </c>
      <c r="R157" s="5" t="str">
        <f t="shared" si="30"/>
        <v/>
      </c>
      <c r="S157">
        <f t="shared" si="31"/>
        <v>0</v>
      </c>
      <c r="T157">
        <f t="shared" si="32"/>
        <v>0</v>
      </c>
      <c r="U157" t="str">
        <f t="shared" si="33"/>
        <v>0/0</v>
      </c>
    </row>
    <row r="158" spans="1:21" x14ac:dyDescent="0.2">
      <c r="A158" s="3"/>
      <c r="B158" s="1"/>
      <c r="C158" s="3"/>
      <c r="D158" s="8"/>
      <c r="E158" s="3"/>
      <c r="F158" s="12"/>
      <c r="G158" s="12"/>
      <c r="H158" s="12"/>
      <c r="I158" s="1"/>
      <c r="J158" s="12"/>
      <c r="K158" s="8"/>
      <c r="L158" s="8"/>
      <c r="M158" s="8"/>
      <c r="N158" s="8"/>
      <c r="O158" s="16">
        <f t="shared" si="27"/>
        <v>0</v>
      </c>
      <c r="P158" s="24">
        <f t="shared" si="28"/>
        <v>0</v>
      </c>
      <c r="Q158" s="16">
        <f t="shared" si="29"/>
        <v>0</v>
      </c>
      <c r="R158" s="5" t="str">
        <f t="shared" si="30"/>
        <v/>
      </c>
      <c r="S158">
        <f t="shared" si="31"/>
        <v>0</v>
      </c>
      <c r="T158">
        <f t="shared" si="32"/>
        <v>0</v>
      </c>
      <c r="U158" t="str">
        <f t="shared" si="33"/>
        <v>0/0</v>
      </c>
    </row>
    <row r="159" spans="1:21" x14ac:dyDescent="0.2">
      <c r="A159" s="4"/>
      <c r="B159" s="2"/>
      <c r="C159" s="4"/>
      <c r="D159" s="9"/>
      <c r="E159" s="4"/>
      <c r="F159" s="11"/>
      <c r="G159" s="11"/>
      <c r="H159" s="11"/>
      <c r="I159" s="2"/>
      <c r="J159" s="11"/>
      <c r="K159" s="9"/>
      <c r="L159" s="9"/>
      <c r="M159" s="9"/>
      <c r="N159" s="9"/>
      <c r="O159" s="16">
        <f t="shared" si="27"/>
        <v>0</v>
      </c>
      <c r="P159" s="24">
        <f t="shared" si="28"/>
        <v>0</v>
      </c>
      <c r="Q159" s="16">
        <f t="shared" si="29"/>
        <v>0</v>
      </c>
      <c r="R159" s="5" t="str">
        <f t="shared" si="30"/>
        <v/>
      </c>
      <c r="S159">
        <f t="shared" si="31"/>
        <v>0</v>
      </c>
      <c r="T159">
        <f t="shared" si="32"/>
        <v>0</v>
      </c>
      <c r="U159" t="str">
        <f t="shared" si="33"/>
        <v>0/0</v>
      </c>
    </row>
    <row r="160" spans="1:21" x14ac:dyDescent="0.2">
      <c r="A160" s="3"/>
      <c r="B160" s="1"/>
      <c r="C160" s="3"/>
      <c r="D160" s="8"/>
      <c r="E160" s="3"/>
      <c r="F160" s="12"/>
      <c r="G160" s="12"/>
      <c r="H160" s="12"/>
      <c r="I160" s="1"/>
      <c r="J160" s="12"/>
      <c r="K160" s="8"/>
      <c r="L160" s="8"/>
      <c r="M160" s="8"/>
      <c r="N160" s="8"/>
      <c r="O160" s="16">
        <f t="shared" si="27"/>
        <v>0</v>
      </c>
      <c r="P160" s="24">
        <f t="shared" si="28"/>
        <v>0</v>
      </c>
      <c r="Q160" s="16">
        <f t="shared" si="29"/>
        <v>0</v>
      </c>
      <c r="R160" s="5" t="str">
        <f t="shared" si="30"/>
        <v/>
      </c>
      <c r="S160">
        <f t="shared" si="31"/>
        <v>0</v>
      </c>
      <c r="T160">
        <f t="shared" si="32"/>
        <v>0</v>
      </c>
      <c r="U160" t="str">
        <f t="shared" si="33"/>
        <v>0/0</v>
      </c>
    </row>
    <row r="161" spans="1:21" x14ac:dyDescent="0.2">
      <c r="A161" s="4"/>
      <c r="B161" s="2"/>
      <c r="C161" s="4"/>
      <c r="D161" s="9"/>
      <c r="E161" s="4"/>
      <c r="F161" s="11"/>
      <c r="G161" s="11"/>
      <c r="H161" s="11"/>
      <c r="I161" s="2"/>
      <c r="J161" s="11"/>
      <c r="K161" s="9"/>
      <c r="L161" s="9"/>
      <c r="M161" s="9"/>
      <c r="N161" s="9"/>
      <c r="O161" s="16">
        <f t="shared" si="27"/>
        <v>0</v>
      </c>
      <c r="P161" s="24">
        <f t="shared" si="28"/>
        <v>0</v>
      </c>
      <c r="Q161" s="16">
        <f t="shared" si="29"/>
        <v>0</v>
      </c>
      <c r="R161" s="5" t="str">
        <f t="shared" si="30"/>
        <v/>
      </c>
      <c r="S161">
        <f t="shared" si="31"/>
        <v>0</v>
      </c>
      <c r="T161">
        <f t="shared" si="32"/>
        <v>0</v>
      </c>
      <c r="U161" t="str">
        <f t="shared" si="33"/>
        <v>0/0</v>
      </c>
    </row>
    <row r="162" spans="1:21" x14ac:dyDescent="0.2">
      <c r="A162" s="3"/>
      <c r="B162" s="1"/>
      <c r="C162" s="3"/>
      <c r="D162" s="8"/>
      <c r="E162" s="3"/>
      <c r="F162" s="12"/>
      <c r="G162" s="12"/>
      <c r="H162" s="12"/>
      <c r="I162" s="1"/>
      <c r="J162" s="12"/>
      <c r="K162" s="8"/>
      <c r="L162" s="8"/>
      <c r="M162" s="8"/>
      <c r="N162" s="8"/>
      <c r="O162" s="16">
        <f t="shared" si="27"/>
        <v>0</v>
      </c>
      <c r="P162" s="24">
        <f t="shared" si="28"/>
        <v>0</v>
      </c>
      <c r="Q162" s="16">
        <f t="shared" si="29"/>
        <v>0</v>
      </c>
      <c r="R162" s="5" t="str">
        <f t="shared" si="30"/>
        <v/>
      </c>
      <c r="S162">
        <f t="shared" si="31"/>
        <v>0</v>
      </c>
      <c r="T162">
        <f t="shared" si="32"/>
        <v>0</v>
      </c>
      <c r="U162" t="str">
        <f t="shared" si="33"/>
        <v>0/0</v>
      </c>
    </row>
    <row r="163" spans="1:21" x14ac:dyDescent="0.2">
      <c r="A163" s="4"/>
      <c r="B163" s="4"/>
      <c r="C163" s="4"/>
      <c r="D163" s="9"/>
      <c r="E163" s="4"/>
      <c r="F163" s="11"/>
      <c r="G163" s="11"/>
      <c r="H163" s="11"/>
      <c r="I163" s="2"/>
      <c r="J163" s="11"/>
      <c r="K163" s="9"/>
      <c r="L163" s="9"/>
      <c r="M163" s="9"/>
      <c r="N163" s="9"/>
      <c r="O163" s="16">
        <f t="shared" si="27"/>
        <v>0</v>
      </c>
      <c r="P163" s="24">
        <f t="shared" si="28"/>
        <v>0</v>
      </c>
      <c r="Q163" s="16">
        <f t="shared" si="29"/>
        <v>0</v>
      </c>
      <c r="R163" s="5" t="str">
        <f t="shared" si="30"/>
        <v/>
      </c>
      <c r="S163">
        <f t="shared" si="31"/>
        <v>0</v>
      </c>
      <c r="T163">
        <f t="shared" si="32"/>
        <v>0</v>
      </c>
      <c r="U163" t="str">
        <f t="shared" si="33"/>
        <v>0/0</v>
      </c>
    </row>
    <row r="164" spans="1:21" x14ac:dyDescent="0.2">
      <c r="A164" s="3"/>
      <c r="B164" s="3"/>
      <c r="C164" s="3"/>
      <c r="D164" s="8"/>
      <c r="E164" s="3"/>
      <c r="F164" s="12"/>
      <c r="G164" s="12"/>
      <c r="H164" s="12"/>
      <c r="I164" s="1"/>
      <c r="J164" s="12"/>
      <c r="K164" s="8"/>
      <c r="L164" s="8"/>
      <c r="M164" s="8"/>
      <c r="N164" s="8"/>
      <c r="O164" s="16">
        <f t="shared" si="27"/>
        <v>0</v>
      </c>
      <c r="P164" s="24">
        <f t="shared" si="28"/>
        <v>0</v>
      </c>
      <c r="Q164" s="16">
        <f t="shared" si="29"/>
        <v>0</v>
      </c>
      <c r="R164" s="5" t="str">
        <f t="shared" si="30"/>
        <v/>
      </c>
      <c r="S164">
        <f t="shared" si="31"/>
        <v>0</v>
      </c>
      <c r="T164">
        <f t="shared" si="32"/>
        <v>0</v>
      </c>
      <c r="U164" t="str">
        <f t="shared" si="33"/>
        <v>0/0</v>
      </c>
    </row>
    <row r="165" spans="1:21" x14ac:dyDescent="0.2">
      <c r="A165" s="4"/>
      <c r="B165" s="4"/>
      <c r="C165" s="4"/>
      <c r="D165" s="9"/>
      <c r="E165" s="4"/>
      <c r="F165" s="11"/>
      <c r="G165" s="11"/>
      <c r="H165" s="11"/>
      <c r="I165" s="2"/>
      <c r="J165" s="11"/>
      <c r="K165" s="9"/>
      <c r="L165" s="9"/>
      <c r="M165" s="9"/>
      <c r="N165" s="9"/>
      <c r="O165" s="16">
        <f t="shared" si="27"/>
        <v>0</v>
      </c>
      <c r="P165" s="24">
        <f t="shared" si="28"/>
        <v>0</v>
      </c>
      <c r="Q165" s="16">
        <f t="shared" si="29"/>
        <v>0</v>
      </c>
      <c r="R165" s="5" t="str">
        <f t="shared" si="30"/>
        <v/>
      </c>
      <c r="S165">
        <f t="shared" si="31"/>
        <v>0</v>
      </c>
      <c r="T165">
        <f t="shared" si="32"/>
        <v>0</v>
      </c>
      <c r="U165" t="str">
        <f t="shared" si="33"/>
        <v>0/0</v>
      </c>
    </row>
    <row r="166" spans="1:21" x14ac:dyDescent="0.2">
      <c r="A166" s="3"/>
      <c r="B166" s="3"/>
      <c r="C166" s="3"/>
      <c r="D166" s="8"/>
      <c r="E166" s="3"/>
      <c r="F166" s="12"/>
      <c r="G166" s="12"/>
      <c r="H166" s="12"/>
      <c r="I166" s="1"/>
      <c r="J166" s="12"/>
      <c r="K166" s="8"/>
      <c r="L166" s="8"/>
      <c r="M166" s="8"/>
      <c r="N166" s="8"/>
      <c r="O166" s="16">
        <f t="shared" si="27"/>
        <v>0</v>
      </c>
      <c r="P166" s="24">
        <f t="shared" si="28"/>
        <v>0</v>
      </c>
      <c r="Q166" s="16">
        <f t="shared" si="29"/>
        <v>0</v>
      </c>
      <c r="R166" s="5" t="str">
        <f t="shared" si="30"/>
        <v/>
      </c>
      <c r="S166">
        <f t="shared" si="31"/>
        <v>0</v>
      </c>
      <c r="T166">
        <f t="shared" si="32"/>
        <v>0</v>
      </c>
      <c r="U166" t="str">
        <f t="shared" si="33"/>
        <v>0/0</v>
      </c>
    </row>
    <row r="167" spans="1:21" x14ac:dyDescent="0.2">
      <c r="A167" s="4"/>
      <c r="B167" s="4"/>
      <c r="C167" s="4"/>
      <c r="D167" s="9"/>
      <c r="E167" s="4"/>
      <c r="F167" s="11"/>
      <c r="G167" s="11"/>
      <c r="H167" s="11"/>
      <c r="I167" s="2"/>
      <c r="J167" s="11"/>
      <c r="K167" s="9"/>
      <c r="L167" s="9"/>
      <c r="M167" s="9"/>
      <c r="N167" s="9"/>
      <c r="O167" s="16">
        <f t="shared" si="27"/>
        <v>0</v>
      </c>
      <c r="P167" s="24">
        <f t="shared" si="28"/>
        <v>0</v>
      </c>
      <c r="Q167" s="16">
        <f t="shared" si="29"/>
        <v>0</v>
      </c>
      <c r="R167" s="5" t="str">
        <f t="shared" si="30"/>
        <v/>
      </c>
      <c r="S167">
        <f t="shared" si="31"/>
        <v>0</v>
      </c>
      <c r="T167">
        <f t="shared" si="32"/>
        <v>0</v>
      </c>
      <c r="U167" t="str">
        <f t="shared" si="33"/>
        <v>0/0</v>
      </c>
    </row>
    <row r="168" spans="1:21" x14ac:dyDescent="0.2">
      <c r="A168" s="3"/>
      <c r="B168" s="3"/>
      <c r="C168" s="3"/>
      <c r="D168" s="8"/>
      <c r="E168" s="3"/>
      <c r="F168" s="12"/>
      <c r="G168" s="12"/>
      <c r="H168" s="12"/>
      <c r="I168" s="1"/>
      <c r="J168" s="12"/>
      <c r="K168" s="8"/>
      <c r="L168" s="8"/>
      <c r="M168" s="8"/>
      <c r="N168" s="8"/>
      <c r="O168" s="16">
        <f t="shared" si="27"/>
        <v>0</v>
      </c>
      <c r="P168" s="24">
        <f t="shared" si="28"/>
        <v>0</v>
      </c>
      <c r="Q168" s="16">
        <f t="shared" si="29"/>
        <v>0</v>
      </c>
      <c r="R168" s="5" t="str">
        <f t="shared" si="30"/>
        <v/>
      </c>
      <c r="S168">
        <f t="shared" si="31"/>
        <v>0</v>
      </c>
      <c r="T168">
        <f t="shared" si="32"/>
        <v>0</v>
      </c>
      <c r="U168" t="str">
        <f t="shared" si="33"/>
        <v>0/0</v>
      </c>
    </row>
    <row r="169" spans="1:21" x14ac:dyDescent="0.2">
      <c r="A169" s="4"/>
      <c r="B169" s="4"/>
      <c r="C169" s="4"/>
      <c r="D169" s="9"/>
      <c r="E169" s="4"/>
      <c r="F169" s="11"/>
      <c r="G169" s="11"/>
      <c r="H169" s="11"/>
      <c r="I169" s="2"/>
      <c r="J169" s="11"/>
      <c r="K169" s="9"/>
      <c r="L169" s="9"/>
      <c r="M169" s="9"/>
      <c r="N169" s="9"/>
      <c r="O169" s="16">
        <f t="shared" si="27"/>
        <v>0</v>
      </c>
      <c r="P169" s="24">
        <f t="shared" si="28"/>
        <v>0</v>
      </c>
      <c r="Q169" s="16">
        <f t="shared" si="29"/>
        <v>0</v>
      </c>
      <c r="R169" s="5" t="str">
        <f t="shared" si="30"/>
        <v/>
      </c>
      <c r="S169">
        <f t="shared" si="31"/>
        <v>0</v>
      </c>
      <c r="T169">
        <f t="shared" si="32"/>
        <v>0</v>
      </c>
      <c r="U169" t="str">
        <f t="shared" si="33"/>
        <v>0/0</v>
      </c>
    </row>
    <row r="170" spans="1:21" x14ac:dyDescent="0.2">
      <c r="A170" s="3"/>
      <c r="B170" s="3"/>
      <c r="C170" s="3"/>
      <c r="D170" s="8"/>
      <c r="E170" s="3"/>
      <c r="F170" s="12"/>
      <c r="G170" s="12"/>
      <c r="H170" s="12"/>
      <c r="I170" s="1"/>
      <c r="J170" s="12"/>
      <c r="K170" s="8"/>
      <c r="L170" s="8"/>
      <c r="M170" s="8"/>
      <c r="N170" s="8"/>
      <c r="O170" s="16">
        <f t="shared" si="27"/>
        <v>0</v>
      </c>
      <c r="P170" s="24">
        <f t="shared" si="28"/>
        <v>0</v>
      </c>
      <c r="Q170" s="16">
        <f t="shared" si="29"/>
        <v>0</v>
      </c>
      <c r="R170" s="5" t="str">
        <f t="shared" si="30"/>
        <v/>
      </c>
      <c r="S170">
        <f t="shared" si="31"/>
        <v>0</v>
      </c>
      <c r="T170">
        <f t="shared" si="32"/>
        <v>0</v>
      </c>
      <c r="U170" t="str">
        <f t="shared" si="33"/>
        <v>0/0</v>
      </c>
    </row>
    <row r="171" spans="1:21" x14ac:dyDescent="0.2">
      <c r="A171" s="4"/>
      <c r="B171" s="4"/>
      <c r="C171" s="4"/>
      <c r="D171" s="9"/>
      <c r="E171" s="4"/>
      <c r="F171" s="11"/>
      <c r="G171" s="11"/>
      <c r="H171" s="11"/>
      <c r="I171" s="2"/>
      <c r="J171" s="11"/>
      <c r="K171" s="9"/>
      <c r="L171" s="9"/>
      <c r="M171" s="9"/>
      <c r="N171" s="9"/>
      <c r="O171" s="16">
        <f t="shared" si="27"/>
        <v>0</v>
      </c>
      <c r="P171" s="24">
        <f t="shared" si="28"/>
        <v>0</v>
      </c>
      <c r="Q171" s="16">
        <f t="shared" si="29"/>
        <v>0</v>
      </c>
      <c r="R171" s="5" t="str">
        <f t="shared" si="30"/>
        <v/>
      </c>
      <c r="S171">
        <f t="shared" si="31"/>
        <v>0</v>
      </c>
      <c r="T171">
        <f t="shared" si="32"/>
        <v>0</v>
      </c>
      <c r="U171" t="str">
        <f t="shared" si="33"/>
        <v>0/0</v>
      </c>
    </row>
    <row r="172" spans="1:21" x14ac:dyDescent="0.2">
      <c r="A172" s="3"/>
      <c r="B172" s="3"/>
      <c r="C172" s="3"/>
      <c r="D172" s="8"/>
      <c r="E172" s="3"/>
      <c r="F172" s="12"/>
      <c r="G172" s="12"/>
      <c r="H172" s="12"/>
      <c r="I172" s="1"/>
      <c r="J172" s="12"/>
      <c r="K172" s="8"/>
      <c r="L172" s="8"/>
      <c r="M172" s="8"/>
      <c r="N172" s="8"/>
      <c r="O172" s="16">
        <f t="shared" ref="O172:O209" si="34">IF(OR(C172="buy",C172="sell"),VALUE(IF(R172="",0,SUBSTITUTE(N172," ",""))),0)</f>
        <v>0</v>
      </c>
      <c r="P172" s="24">
        <f t="shared" ref="P172:P209" si="35">IF(O172=0,0,(O172/D172)/1000)</f>
        <v>0</v>
      </c>
      <c r="Q172" s="16">
        <f t="shared" ref="Q172:Q209" si="36">IF(OR(C172="buy",C172="sell"),VALUE(IF(R172="",0,SUBSTITUTE(M172," ",""))),0)</f>
        <v>0</v>
      </c>
      <c r="R172" s="5" t="str">
        <f t="shared" ref="R172:R209" si="37">SUBSTITUTE(I172,".","/")</f>
        <v/>
      </c>
      <c r="S172">
        <f t="shared" ref="S172:S209" si="38">IF(ISERROR(MONTH(R172)),0,MONTH(R172))</f>
        <v>0</v>
      </c>
      <c r="T172">
        <f t="shared" ref="T172:T209" si="39">IF(ISERROR(DAY(R172)),0,DAY(R172))</f>
        <v>0</v>
      </c>
      <c r="U172" t="str">
        <f t="shared" ref="U172:U209" si="40">S172&amp;"/"&amp;T172</f>
        <v>0/0</v>
      </c>
    </row>
    <row r="173" spans="1:21" x14ac:dyDescent="0.2">
      <c r="A173" s="4"/>
      <c r="B173" s="4"/>
      <c r="C173" s="4"/>
      <c r="D173" s="9"/>
      <c r="E173" s="4"/>
      <c r="F173" s="11"/>
      <c r="G173" s="11"/>
      <c r="H173" s="11"/>
      <c r="I173" s="2"/>
      <c r="J173" s="11"/>
      <c r="K173" s="9"/>
      <c r="L173" s="9"/>
      <c r="M173" s="9"/>
      <c r="N173" s="9"/>
      <c r="O173" s="16">
        <f t="shared" si="34"/>
        <v>0</v>
      </c>
      <c r="P173" s="24">
        <f t="shared" si="35"/>
        <v>0</v>
      </c>
      <c r="Q173" s="16">
        <f t="shared" si="36"/>
        <v>0</v>
      </c>
      <c r="R173" s="5" t="str">
        <f t="shared" si="37"/>
        <v/>
      </c>
      <c r="S173">
        <f t="shared" si="38"/>
        <v>0</v>
      </c>
      <c r="T173">
        <f t="shared" si="39"/>
        <v>0</v>
      </c>
      <c r="U173" t="str">
        <f t="shared" si="40"/>
        <v>0/0</v>
      </c>
    </row>
    <row r="174" spans="1:21" x14ac:dyDescent="0.2">
      <c r="A174" s="3"/>
      <c r="B174" s="1"/>
      <c r="C174" s="3"/>
      <c r="D174" s="8"/>
      <c r="E174" s="3"/>
      <c r="F174" s="12"/>
      <c r="G174" s="12"/>
      <c r="H174" s="12"/>
      <c r="I174" s="1"/>
      <c r="J174" s="12"/>
      <c r="K174" s="8"/>
      <c r="L174" s="8"/>
      <c r="M174" s="8"/>
      <c r="N174" s="8"/>
      <c r="O174" s="16">
        <f t="shared" si="34"/>
        <v>0</v>
      </c>
      <c r="P174" s="24">
        <f t="shared" si="35"/>
        <v>0</v>
      </c>
      <c r="Q174" s="16">
        <f t="shared" si="36"/>
        <v>0</v>
      </c>
      <c r="R174" s="5" t="str">
        <f t="shared" si="37"/>
        <v/>
      </c>
      <c r="S174">
        <f t="shared" si="38"/>
        <v>0</v>
      </c>
      <c r="T174">
        <f t="shared" si="39"/>
        <v>0</v>
      </c>
      <c r="U174" t="str">
        <f t="shared" si="40"/>
        <v>0/0</v>
      </c>
    </row>
    <row r="175" spans="1:21" x14ac:dyDescent="0.2">
      <c r="A175" s="4"/>
      <c r="B175" s="2"/>
      <c r="C175" s="4"/>
      <c r="D175" s="9"/>
      <c r="E175" s="4"/>
      <c r="F175" s="11"/>
      <c r="G175" s="11"/>
      <c r="H175" s="11"/>
      <c r="I175" s="2"/>
      <c r="J175" s="11"/>
      <c r="K175" s="9"/>
      <c r="L175" s="9"/>
      <c r="M175" s="9"/>
      <c r="N175" s="9"/>
      <c r="O175" s="16">
        <f t="shared" si="34"/>
        <v>0</v>
      </c>
      <c r="P175" s="24">
        <f t="shared" si="35"/>
        <v>0</v>
      </c>
      <c r="Q175" s="16">
        <f t="shared" si="36"/>
        <v>0</v>
      </c>
      <c r="R175" s="5" t="str">
        <f t="shared" si="37"/>
        <v/>
      </c>
      <c r="S175">
        <f t="shared" si="38"/>
        <v>0</v>
      </c>
      <c r="T175">
        <f t="shared" si="39"/>
        <v>0</v>
      </c>
      <c r="U175" t="str">
        <f t="shared" si="40"/>
        <v>0/0</v>
      </c>
    </row>
    <row r="176" spans="1:21" x14ac:dyDescent="0.2">
      <c r="A176" s="3"/>
      <c r="B176" s="1"/>
      <c r="C176" s="3"/>
      <c r="D176" s="8"/>
      <c r="E176" s="3"/>
      <c r="F176" s="12"/>
      <c r="G176" s="12"/>
      <c r="H176" s="12"/>
      <c r="I176" s="1"/>
      <c r="J176" s="12"/>
      <c r="K176" s="8"/>
      <c r="L176" s="8"/>
      <c r="M176" s="8"/>
      <c r="N176" s="8"/>
      <c r="O176" s="16">
        <f t="shared" si="34"/>
        <v>0</v>
      </c>
      <c r="P176" s="24">
        <f t="shared" si="35"/>
        <v>0</v>
      </c>
      <c r="Q176" s="16">
        <f t="shared" si="36"/>
        <v>0</v>
      </c>
      <c r="R176" s="5" t="str">
        <f t="shared" si="37"/>
        <v/>
      </c>
      <c r="S176">
        <f t="shared" si="38"/>
        <v>0</v>
      </c>
      <c r="T176">
        <f t="shared" si="39"/>
        <v>0</v>
      </c>
      <c r="U176" t="str">
        <f t="shared" si="40"/>
        <v>0/0</v>
      </c>
    </row>
    <row r="177" spans="1:21" x14ac:dyDescent="0.2">
      <c r="A177" s="4"/>
      <c r="B177" s="4"/>
      <c r="C177" s="4"/>
      <c r="D177" s="9"/>
      <c r="E177" s="4"/>
      <c r="F177" s="11"/>
      <c r="G177" s="11"/>
      <c r="H177" s="11"/>
      <c r="I177" s="2"/>
      <c r="J177" s="11"/>
      <c r="K177" s="9"/>
      <c r="L177" s="9"/>
      <c r="M177" s="9"/>
      <c r="N177" s="9"/>
      <c r="O177" s="16">
        <f t="shared" si="34"/>
        <v>0</v>
      </c>
      <c r="P177" s="24">
        <f t="shared" si="35"/>
        <v>0</v>
      </c>
      <c r="Q177" s="16">
        <f t="shared" si="36"/>
        <v>0</v>
      </c>
      <c r="R177" s="5" t="str">
        <f t="shared" si="37"/>
        <v/>
      </c>
      <c r="S177">
        <f t="shared" si="38"/>
        <v>0</v>
      </c>
      <c r="T177">
        <f t="shared" si="39"/>
        <v>0</v>
      </c>
      <c r="U177" t="str">
        <f t="shared" si="40"/>
        <v>0/0</v>
      </c>
    </row>
    <row r="178" spans="1:21" x14ac:dyDescent="0.2">
      <c r="A178" s="3"/>
      <c r="B178" s="1"/>
      <c r="C178" s="3"/>
      <c r="D178" s="8"/>
      <c r="E178" s="3"/>
      <c r="F178" s="12"/>
      <c r="G178" s="12"/>
      <c r="H178" s="12"/>
      <c r="I178" s="1"/>
      <c r="J178" s="12"/>
      <c r="K178" s="8"/>
      <c r="L178" s="8"/>
      <c r="M178" s="8"/>
      <c r="N178" s="8"/>
      <c r="O178" s="16">
        <f t="shared" si="34"/>
        <v>0</v>
      </c>
      <c r="P178" s="24">
        <f t="shared" si="35"/>
        <v>0</v>
      </c>
      <c r="Q178" s="16">
        <f t="shared" si="36"/>
        <v>0</v>
      </c>
      <c r="R178" s="5" t="str">
        <f t="shared" si="37"/>
        <v/>
      </c>
      <c r="S178">
        <f t="shared" si="38"/>
        <v>0</v>
      </c>
      <c r="T178">
        <f t="shared" si="39"/>
        <v>0</v>
      </c>
      <c r="U178" t="str">
        <f t="shared" si="40"/>
        <v>0/0</v>
      </c>
    </row>
    <row r="179" spans="1:21" x14ac:dyDescent="0.2">
      <c r="A179" s="4"/>
      <c r="B179" s="4"/>
      <c r="C179" s="4"/>
      <c r="D179" s="9"/>
      <c r="E179" s="4"/>
      <c r="F179" s="11"/>
      <c r="G179" s="11"/>
      <c r="H179" s="11"/>
      <c r="I179" s="2"/>
      <c r="J179" s="11"/>
      <c r="K179" s="9"/>
      <c r="L179" s="9"/>
      <c r="M179" s="9"/>
      <c r="N179" s="9"/>
      <c r="O179" s="16">
        <f t="shared" ref="O179:O180" si="41">IF(OR(C179="buy",C179="sell"),VALUE(IF(R179="",0,SUBSTITUTE(N179," ",""))),0)</f>
        <v>0</v>
      </c>
      <c r="P179" s="24">
        <f t="shared" ref="P179:P180" si="42">IF(O179=0,0,(O179/D179)/1000)</f>
        <v>0</v>
      </c>
      <c r="Q179" s="16">
        <f t="shared" ref="Q179:Q180" si="43">IF(OR(C179="buy",C179="sell"),VALUE(IF(R179="",0,SUBSTITUTE(M179," ",""))),0)</f>
        <v>0</v>
      </c>
      <c r="R179" s="5" t="str">
        <f t="shared" ref="R179:R180" si="44">SUBSTITUTE(I179,".","/")</f>
        <v/>
      </c>
      <c r="S179">
        <f t="shared" ref="S179:S180" si="45">IF(ISERROR(MONTH(R179)),0,MONTH(R179))</f>
        <v>0</v>
      </c>
      <c r="T179">
        <f t="shared" ref="T179:T180" si="46">IF(ISERROR(DAY(R179)),0,DAY(R179))</f>
        <v>0</v>
      </c>
      <c r="U179" t="str">
        <f t="shared" ref="U179:U180" si="47">S179&amp;"/"&amp;T179</f>
        <v>0/0</v>
      </c>
    </row>
    <row r="180" spans="1:21" x14ac:dyDescent="0.2">
      <c r="A180" s="3"/>
      <c r="B180" s="1"/>
      <c r="C180" s="3"/>
      <c r="D180" s="8"/>
      <c r="E180" s="3"/>
      <c r="F180" s="12"/>
      <c r="G180" s="12"/>
      <c r="H180" s="12"/>
      <c r="I180" s="1"/>
      <c r="J180" s="12"/>
      <c r="K180" s="8"/>
      <c r="L180" s="8"/>
      <c r="M180" s="8"/>
      <c r="N180" s="8"/>
      <c r="O180" s="16">
        <f t="shared" si="41"/>
        <v>0</v>
      </c>
      <c r="P180" s="24">
        <f t="shared" si="42"/>
        <v>0</v>
      </c>
      <c r="Q180" s="16">
        <f t="shared" si="43"/>
        <v>0</v>
      </c>
      <c r="R180" s="5" t="str">
        <f t="shared" si="44"/>
        <v/>
      </c>
      <c r="S180">
        <f t="shared" si="45"/>
        <v>0</v>
      </c>
      <c r="T180">
        <f t="shared" si="46"/>
        <v>0</v>
      </c>
      <c r="U180" t="str">
        <f t="shared" si="47"/>
        <v>0/0</v>
      </c>
    </row>
    <row r="181" spans="1:21" x14ac:dyDescent="0.2">
      <c r="A181" s="4"/>
      <c r="B181" s="2"/>
      <c r="C181" s="4"/>
      <c r="D181" s="9"/>
      <c r="E181" s="4"/>
      <c r="F181" s="11"/>
      <c r="G181" s="11"/>
      <c r="H181" s="11"/>
      <c r="I181" s="2"/>
      <c r="J181" s="11"/>
      <c r="K181" s="9"/>
      <c r="L181" s="9"/>
      <c r="M181" s="9"/>
      <c r="N181" s="9"/>
      <c r="O181" s="16">
        <f t="shared" si="34"/>
        <v>0</v>
      </c>
      <c r="P181" s="24">
        <f t="shared" si="35"/>
        <v>0</v>
      </c>
      <c r="Q181" s="16">
        <f t="shared" si="36"/>
        <v>0</v>
      </c>
      <c r="R181" s="5" t="str">
        <f t="shared" si="37"/>
        <v/>
      </c>
      <c r="S181">
        <f t="shared" si="38"/>
        <v>0</v>
      </c>
      <c r="T181">
        <f t="shared" si="39"/>
        <v>0</v>
      </c>
      <c r="U181" t="str">
        <f t="shared" si="40"/>
        <v>0/0</v>
      </c>
    </row>
    <row r="182" spans="1:21" x14ac:dyDescent="0.2">
      <c r="A182" s="3"/>
      <c r="B182" s="1"/>
      <c r="C182" s="3"/>
      <c r="D182" s="8"/>
      <c r="E182" s="3"/>
      <c r="F182" s="12"/>
      <c r="G182" s="12"/>
      <c r="H182" s="12"/>
      <c r="I182" s="1"/>
      <c r="J182" s="12"/>
      <c r="K182" s="8"/>
      <c r="L182" s="8"/>
      <c r="M182" s="8"/>
      <c r="N182" s="8"/>
      <c r="O182" s="16">
        <f t="shared" si="34"/>
        <v>0</v>
      </c>
      <c r="P182" s="24">
        <f t="shared" si="35"/>
        <v>0</v>
      </c>
      <c r="Q182" s="16">
        <f t="shared" si="36"/>
        <v>0</v>
      </c>
      <c r="R182" s="5" t="str">
        <f t="shared" si="37"/>
        <v/>
      </c>
      <c r="S182">
        <f t="shared" si="38"/>
        <v>0</v>
      </c>
      <c r="T182">
        <f t="shared" si="39"/>
        <v>0</v>
      </c>
      <c r="U182" t="str">
        <f t="shared" si="40"/>
        <v>0/0</v>
      </c>
    </row>
    <row r="183" spans="1:21" x14ac:dyDescent="0.2">
      <c r="A183" s="4"/>
      <c r="B183" s="2"/>
      <c r="C183" s="4"/>
      <c r="D183" s="9"/>
      <c r="E183" s="4"/>
      <c r="F183" s="11"/>
      <c r="G183" s="11"/>
      <c r="H183" s="11"/>
      <c r="I183" s="2"/>
      <c r="J183" s="11"/>
      <c r="K183" s="9"/>
      <c r="L183" s="9"/>
      <c r="M183" s="9"/>
      <c r="N183" s="9"/>
      <c r="O183" s="16">
        <f t="shared" si="34"/>
        <v>0</v>
      </c>
      <c r="P183" s="24">
        <f t="shared" si="35"/>
        <v>0</v>
      </c>
      <c r="Q183" s="16">
        <f t="shared" si="36"/>
        <v>0</v>
      </c>
      <c r="R183" s="5" t="str">
        <f t="shared" si="37"/>
        <v/>
      </c>
      <c r="S183">
        <f t="shared" si="38"/>
        <v>0</v>
      </c>
      <c r="T183">
        <f t="shared" si="39"/>
        <v>0</v>
      </c>
      <c r="U183" t="str">
        <f t="shared" si="40"/>
        <v>0/0</v>
      </c>
    </row>
    <row r="184" spans="1:21" x14ac:dyDescent="0.2">
      <c r="A184" s="3"/>
      <c r="B184" s="3"/>
      <c r="C184" s="3"/>
      <c r="D184" s="8"/>
      <c r="E184" s="3"/>
      <c r="F184" s="12"/>
      <c r="G184" s="12"/>
      <c r="H184" s="12"/>
      <c r="I184" s="1"/>
      <c r="J184" s="12"/>
      <c r="K184" s="8"/>
      <c r="L184" s="8"/>
      <c r="M184" s="8"/>
      <c r="N184" s="8"/>
      <c r="O184" s="16">
        <f t="shared" si="34"/>
        <v>0</v>
      </c>
      <c r="P184" s="24">
        <f t="shared" si="35"/>
        <v>0</v>
      </c>
      <c r="Q184" s="16">
        <f t="shared" si="36"/>
        <v>0</v>
      </c>
      <c r="R184" s="5" t="str">
        <f t="shared" si="37"/>
        <v/>
      </c>
      <c r="S184">
        <f t="shared" si="38"/>
        <v>0</v>
      </c>
      <c r="T184">
        <f t="shared" si="39"/>
        <v>0</v>
      </c>
      <c r="U184" t="str">
        <f t="shared" si="40"/>
        <v>0/0</v>
      </c>
    </row>
    <row r="185" spans="1:21" x14ac:dyDescent="0.2">
      <c r="A185" s="4"/>
      <c r="B185" s="4"/>
      <c r="C185" s="4"/>
      <c r="D185" s="9"/>
      <c r="E185" s="4"/>
      <c r="F185" s="11"/>
      <c r="G185" s="11"/>
      <c r="H185" s="11"/>
      <c r="I185" s="2"/>
      <c r="J185" s="11"/>
      <c r="K185" s="9"/>
      <c r="L185" s="9"/>
      <c r="M185" s="9"/>
      <c r="N185" s="9"/>
      <c r="O185" s="16">
        <f t="shared" si="34"/>
        <v>0</v>
      </c>
      <c r="P185" s="24">
        <f t="shared" si="35"/>
        <v>0</v>
      </c>
      <c r="Q185" s="16">
        <f t="shared" si="36"/>
        <v>0</v>
      </c>
      <c r="R185" s="5" t="str">
        <f t="shared" si="37"/>
        <v/>
      </c>
      <c r="S185">
        <f t="shared" si="38"/>
        <v>0</v>
      </c>
      <c r="T185">
        <f t="shared" si="39"/>
        <v>0</v>
      </c>
      <c r="U185" t="str">
        <f t="shared" si="40"/>
        <v>0/0</v>
      </c>
    </row>
    <row r="186" spans="1:21" x14ac:dyDescent="0.2">
      <c r="A186" s="3"/>
      <c r="B186" s="3"/>
      <c r="C186" s="3"/>
      <c r="D186" s="8"/>
      <c r="E186" s="3"/>
      <c r="F186" s="12"/>
      <c r="G186" s="12"/>
      <c r="H186" s="12"/>
      <c r="I186" s="1"/>
      <c r="J186" s="12"/>
      <c r="K186" s="8"/>
      <c r="L186" s="8"/>
      <c r="M186" s="8"/>
      <c r="N186" s="8"/>
      <c r="O186" s="16">
        <f t="shared" si="34"/>
        <v>0</v>
      </c>
      <c r="P186" s="24">
        <f t="shared" si="35"/>
        <v>0</v>
      </c>
      <c r="Q186" s="16">
        <f t="shared" si="36"/>
        <v>0</v>
      </c>
      <c r="R186" s="5" t="str">
        <f t="shared" si="37"/>
        <v/>
      </c>
      <c r="S186">
        <f t="shared" si="38"/>
        <v>0</v>
      </c>
      <c r="T186">
        <f t="shared" si="39"/>
        <v>0</v>
      </c>
      <c r="U186" t="str">
        <f t="shared" si="40"/>
        <v>0/0</v>
      </c>
    </row>
    <row r="187" spans="1:21" x14ac:dyDescent="0.2">
      <c r="A187" s="4"/>
      <c r="B187" s="4"/>
      <c r="C187" s="4"/>
      <c r="D187" s="9"/>
      <c r="E187" s="4"/>
      <c r="F187" s="11"/>
      <c r="G187" s="11"/>
      <c r="H187" s="11"/>
      <c r="I187" s="2"/>
      <c r="J187" s="11"/>
      <c r="K187" s="9"/>
      <c r="L187" s="9"/>
      <c r="M187" s="9"/>
      <c r="N187" s="9"/>
      <c r="O187" s="16">
        <f t="shared" si="34"/>
        <v>0</v>
      </c>
      <c r="P187" s="24">
        <f t="shared" si="35"/>
        <v>0</v>
      </c>
      <c r="Q187" s="16">
        <f t="shared" si="36"/>
        <v>0</v>
      </c>
      <c r="R187" s="5" t="str">
        <f t="shared" si="37"/>
        <v/>
      </c>
      <c r="S187">
        <f t="shared" si="38"/>
        <v>0</v>
      </c>
      <c r="T187">
        <f t="shared" si="39"/>
        <v>0</v>
      </c>
      <c r="U187" t="str">
        <f t="shared" si="40"/>
        <v>0/0</v>
      </c>
    </row>
    <row r="188" spans="1:21" x14ac:dyDescent="0.2">
      <c r="A188" s="3"/>
      <c r="B188" s="3"/>
      <c r="C188" s="3"/>
      <c r="D188" s="8"/>
      <c r="E188" s="3"/>
      <c r="F188" s="12"/>
      <c r="G188" s="12"/>
      <c r="H188" s="12"/>
      <c r="I188" s="1"/>
      <c r="J188" s="12"/>
      <c r="K188" s="8"/>
      <c r="L188" s="8"/>
      <c r="M188" s="8"/>
      <c r="N188" s="8"/>
      <c r="O188" s="16">
        <f t="shared" si="34"/>
        <v>0</v>
      </c>
      <c r="P188" s="24">
        <f t="shared" si="35"/>
        <v>0</v>
      </c>
      <c r="Q188" s="16">
        <f t="shared" si="36"/>
        <v>0</v>
      </c>
      <c r="R188" s="5" t="str">
        <f t="shared" si="37"/>
        <v/>
      </c>
      <c r="S188">
        <f t="shared" si="38"/>
        <v>0</v>
      </c>
      <c r="T188">
        <f t="shared" si="39"/>
        <v>0</v>
      </c>
      <c r="U188" t="str">
        <f t="shared" si="40"/>
        <v>0/0</v>
      </c>
    </row>
    <row r="189" spans="1:21" x14ac:dyDescent="0.2">
      <c r="A189" s="4"/>
      <c r="B189" s="4"/>
      <c r="C189" s="4"/>
      <c r="D189" s="9"/>
      <c r="E189" s="4"/>
      <c r="F189" s="11"/>
      <c r="G189" s="11"/>
      <c r="H189" s="11"/>
      <c r="I189" s="2"/>
      <c r="J189" s="11"/>
      <c r="K189" s="9"/>
      <c r="L189" s="9"/>
      <c r="M189" s="9"/>
      <c r="N189" s="9"/>
      <c r="O189" s="16">
        <f t="shared" si="34"/>
        <v>0</v>
      </c>
      <c r="P189" s="24">
        <f t="shared" si="35"/>
        <v>0</v>
      </c>
      <c r="Q189" s="16">
        <f t="shared" si="36"/>
        <v>0</v>
      </c>
      <c r="R189" s="5" t="str">
        <f t="shared" si="37"/>
        <v/>
      </c>
      <c r="S189">
        <f t="shared" si="38"/>
        <v>0</v>
      </c>
      <c r="T189">
        <f t="shared" si="39"/>
        <v>0</v>
      </c>
      <c r="U189" t="str">
        <f t="shared" si="40"/>
        <v>0/0</v>
      </c>
    </row>
    <row r="190" spans="1:21" x14ac:dyDescent="0.2">
      <c r="A190" s="3"/>
      <c r="B190" s="3"/>
      <c r="C190" s="3"/>
      <c r="D190" s="8"/>
      <c r="E190" s="3"/>
      <c r="F190" s="12"/>
      <c r="G190" s="12"/>
      <c r="H190" s="12"/>
      <c r="I190" s="1"/>
      <c r="J190" s="12"/>
      <c r="K190" s="8"/>
      <c r="L190" s="8"/>
      <c r="M190" s="8"/>
      <c r="N190" s="8"/>
      <c r="O190" s="16">
        <f t="shared" si="34"/>
        <v>0</v>
      </c>
      <c r="P190" s="24">
        <f t="shared" si="35"/>
        <v>0</v>
      </c>
      <c r="Q190" s="16">
        <f t="shared" si="36"/>
        <v>0</v>
      </c>
      <c r="R190" s="5" t="str">
        <f t="shared" si="37"/>
        <v/>
      </c>
      <c r="S190">
        <f t="shared" si="38"/>
        <v>0</v>
      </c>
      <c r="T190">
        <f t="shared" si="39"/>
        <v>0</v>
      </c>
      <c r="U190" t="str">
        <f t="shared" si="40"/>
        <v>0/0</v>
      </c>
    </row>
    <row r="191" spans="1:21" x14ac:dyDescent="0.2">
      <c r="A191" s="4"/>
      <c r="B191" s="4"/>
      <c r="C191" s="4"/>
      <c r="D191" s="9"/>
      <c r="E191" s="4"/>
      <c r="F191" s="11"/>
      <c r="G191" s="11"/>
      <c r="H191" s="11"/>
      <c r="I191" s="2"/>
      <c r="J191" s="11"/>
      <c r="K191" s="9"/>
      <c r="L191" s="9"/>
      <c r="M191" s="9"/>
      <c r="N191" s="9"/>
      <c r="O191" s="16">
        <f t="shared" si="34"/>
        <v>0</v>
      </c>
      <c r="P191" s="24">
        <f t="shared" si="35"/>
        <v>0</v>
      </c>
      <c r="Q191" s="16">
        <f t="shared" si="36"/>
        <v>0</v>
      </c>
      <c r="R191" s="5" t="str">
        <f t="shared" si="37"/>
        <v/>
      </c>
      <c r="S191">
        <f t="shared" si="38"/>
        <v>0</v>
      </c>
      <c r="T191">
        <f t="shared" si="39"/>
        <v>0</v>
      </c>
      <c r="U191" t="str">
        <f t="shared" si="40"/>
        <v>0/0</v>
      </c>
    </row>
    <row r="192" spans="1:21" x14ac:dyDescent="0.2">
      <c r="A192" s="3"/>
      <c r="B192" s="3"/>
      <c r="C192" s="3"/>
      <c r="D192" s="8"/>
      <c r="E192" s="3"/>
      <c r="F192" s="12"/>
      <c r="G192" s="12"/>
      <c r="H192" s="12"/>
      <c r="I192" s="1"/>
      <c r="J192" s="12"/>
      <c r="K192" s="8"/>
      <c r="L192" s="8"/>
      <c r="M192" s="8"/>
      <c r="N192" s="8"/>
      <c r="O192" s="16">
        <f t="shared" si="34"/>
        <v>0</v>
      </c>
      <c r="P192" s="24">
        <f t="shared" si="35"/>
        <v>0</v>
      </c>
      <c r="Q192" s="16">
        <f t="shared" si="36"/>
        <v>0</v>
      </c>
      <c r="R192" s="5" t="str">
        <f t="shared" si="37"/>
        <v/>
      </c>
      <c r="S192">
        <f t="shared" si="38"/>
        <v>0</v>
      </c>
      <c r="T192">
        <f t="shared" si="39"/>
        <v>0</v>
      </c>
      <c r="U192" t="str">
        <f t="shared" si="40"/>
        <v>0/0</v>
      </c>
    </row>
    <row r="193" spans="1:21" x14ac:dyDescent="0.2">
      <c r="A193" s="4"/>
      <c r="B193" s="4"/>
      <c r="C193" s="4"/>
      <c r="D193" s="9"/>
      <c r="E193" s="4"/>
      <c r="F193" s="11"/>
      <c r="G193" s="11"/>
      <c r="H193" s="11"/>
      <c r="I193" s="2"/>
      <c r="J193" s="11"/>
      <c r="K193" s="9"/>
      <c r="L193" s="9"/>
      <c r="M193" s="9"/>
      <c r="N193" s="9"/>
      <c r="O193" s="16">
        <f t="shared" si="34"/>
        <v>0</v>
      </c>
      <c r="P193" s="24">
        <f t="shared" si="35"/>
        <v>0</v>
      </c>
      <c r="Q193" s="16">
        <f t="shared" si="36"/>
        <v>0</v>
      </c>
      <c r="R193" s="5" t="str">
        <f t="shared" si="37"/>
        <v/>
      </c>
      <c r="S193">
        <f t="shared" si="38"/>
        <v>0</v>
      </c>
      <c r="T193">
        <f t="shared" si="39"/>
        <v>0</v>
      </c>
      <c r="U193" t="str">
        <f t="shared" si="40"/>
        <v>0/0</v>
      </c>
    </row>
    <row r="194" spans="1:21" x14ac:dyDescent="0.2">
      <c r="A194" s="3"/>
      <c r="B194" s="3"/>
      <c r="C194" s="3"/>
      <c r="D194" s="8"/>
      <c r="E194" s="3"/>
      <c r="F194" s="12"/>
      <c r="G194" s="12"/>
      <c r="H194" s="12"/>
      <c r="I194" s="1"/>
      <c r="J194" s="12"/>
      <c r="K194" s="8"/>
      <c r="L194" s="8"/>
      <c r="M194" s="8"/>
      <c r="N194" s="8"/>
      <c r="O194" s="16">
        <f t="shared" si="34"/>
        <v>0</v>
      </c>
      <c r="P194" s="24">
        <f t="shared" si="35"/>
        <v>0</v>
      </c>
      <c r="Q194" s="16">
        <f t="shared" si="36"/>
        <v>0</v>
      </c>
      <c r="R194" s="5" t="str">
        <f t="shared" si="37"/>
        <v/>
      </c>
      <c r="S194">
        <f t="shared" si="38"/>
        <v>0</v>
      </c>
      <c r="T194">
        <f t="shared" si="39"/>
        <v>0</v>
      </c>
      <c r="U194" t="str">
        <f t="shared" si="40"/>
        <v>0/0</v>
      </c>
    </row>
    <row r="195" spans="1:21" x14ac:dyDescent="0.2">
      <c r="A195" s="4"/>
      <c r="B195" s="4"/>
      <c r="C195" s="4"/>
      <c r="D195" s="9"/>
      <c r="E195" s="4"/>
      <c r="F195" s="11"/>
      <c r="G195" s="11"/>
      <c r="H195" s="11"/>
      <c r="I195" s="2"/>
      <c r="J195" s="11"/>
      <c r="K195" s="9"/>
      <c r="L195" s="9"/>
      <c r="M195" s="9"/>
      <c r="N195" s="9"/>
      <c r="O195" s="16">
        <f t="shared" si="34"/>
        <v>0</v>
      </c>
      <c r="P195" s="24">
        <f t="shared" si="35"/>
        <v>0</v>
      </c>
      <c r="Q195" s="16">
        <f t="shared" si="36"/>
        <v>0</v>
      </c>
      <c r="R195" s="5" t="str">
        <f t="shared" si="37"/>
        <v/>
      </c>
      <c r="S195">
        <f t="shared" si="38"/>
        <v>0</v>
      </c>
      <c r="T195">
        <f t="shared" si="39"/>
        <v>0</v>
      </c>
      <c r="U195" t="str">
        <f t="shared" si="40"/>
        <v>0/0</v>
      </c>
    </row>
    <row r="196" spans="1:21" x14ac:dyDescent="0.2">
      <c r="A196" s="3"/>
      <c r="B196" s="3"/>
      <c r="C196" s="3"/>
      <c r="D196" s="8"/>
      <c r="E196" s="3"/>
      <c r="F196" s="12"/>
      <c r="G196" s="12"/>
      <c r="H196" s="12"/>
      <c r="I196" s="1"/>
      <c r="J196" s="12"/>
      <c r="K196" s="8"/>
      <c r="L196" s="8"/>
      <c r="M196" s="8"/>
      <c r="N196" s="8"/>
      <c r="O196" s="16">
        <f t="shared" si="34"/>
        <v>0</v>
      </c>
      <c r="P196" s="24">
        <f t="shared" si="35"/>
        <v>0</v>
      </c>
      <c r="Q196" s="16">
        <f t="shared" si="36"/>
        <v>0</v>
      </c>
      <c r="R196" s="5" t="str">
        <f t="shared" si="37"/>
        <v/>
      </c>
      <c r="S196">
        <f t="shared" si="38"/>
        <v>0</v>
      </c>
      <c r="T196">
        <f t="shared" si="39"/>
        <v>0</v>
      </c>
      <c r="U196" t="str">
        <f t="shared" si="40"/>
        <v>0/0</v>
      </c>
    </row>
    <row r="197" spans="1:21" x14ac:dyDescent="0.2">
      <c r="A197" s="4"/>
      <c r="B197" s="4"/>
      <c r="C197" s="4"/>
      <c r="D197" s="9"/>
      <c r="E197" s="4"/>
      <c r="F197" s="11"/>
      <c r="G197" s="11"/>
      <c r="H197" s="11"/>
      <c r="I197" s="2"/>
      <c r="J197" s="11"/>
      <c r="K197" s="9"/>
      <c r="L197" s="9"/>
      <c r="M197" s="9"/>
      <c r="N197" s="9"/>
      <c r="O197" s="16">
        <f t="shared" si="34"/>
        <v>0</v>
      </c>
      <c r="P197" s="24">
        <f t="shared" si="35"/>
        <v>0</v>
      </c>
      <c r="Q197" s="16">
        <f t="shared" si="36"/>
        <v>0</v>
      </c>
      <c r="R197" s="5" t="str">
        <f t="shared" si="37"/>
        <v/>
      </c>
      <c r="S197">
        <f t="shared" si="38"/>
        <v>0</v>
      </c>
      <c r="T197">
        <f t="shared" si="39"/>
        <v>0</v>
      </c>
      <c r="U197" t="str">
        <f t="shared" si="40"/>
        <v>0/0</v>
      </c>
    </row>
    <row r="198" spans="1:21" x14ac:dyDescent="0.2">
      <c r="A198" s="3"/>
      <c r="B198" s="3"/>
      <c r="C198" s="3"/>
      <c r="D198" s="8"/>
      <c r="E198" s="3"/>
      <c r="F198" s="12"/>
      <c r="G198" s="12"/>
      <c r="H198" s="12"/>
      <c r="I198" s="1"/>
      <c r="J198" s="12"/>
      <c r="K198" s="8"/>
      <c r="L198" s="8"/>
      <c r="M198" s="8"/>
      <c r="N198" s="8"/>
      <c r="O198" s="16">
        <f t="shared" si="34"/>
        <v>0</v>
      </c>
      <c r="P198" s="24">
        <f t="shared" si="35"/>
        <v>0</v>
      </c>
      <c r="Q198" s="16">
        <f t="shared" si="36"/>
        <v>0</v>
      </c>
      <c r="R198" s="5" t="str">
        <f t="shared" si="37"/>
        <v/>
      </c>
      <c r="S198">
        <f t="shared" si="38"/>
        <v>0</v>
      </c>
      <c r="T198">
        <f t="shared" si="39"/>
        <v>0</v>
      </c>
      <c r="U198" t="str">
        <f t="shared" si="40"/>
        <v>0/0</v>
      </c>
    </row>
    <row r="199" spans="1:21" x14ac:dyDescent="0.2">
      <c r="A199" s="4"/>
      <c r="B199" s="2"/>
      <c r="C199" s="4"/>
      <c r="D199" s="9"/>
      <c r="E199" s="4"/>
      <c r="F199" s="11"/>
      <c r="G199" s="11"/>
      <c r="H199" s="11"/>
      <c r="I199" s="2"/>
      <c r="J199" s="11"/>
      <c r="K199" s="9"/>
      <c r="L199" s="9"/>
      <c r="M199" s="9"/>
      <c r="N199" s="9"/>
      <c r="O199" s="16">
        <f t="shared" si="34"/>
        <v>0</v>
      </c>
      <c r="P199" s="24">
        <f t="shared" si="35"/>
        <v>0</v>
      </c>
      <c r="Q199" s="16">
        <f t="shared" si="36"/>
        <v>0</v>
      </c>
      <c r="R199" s="5" t="str">
        <f t="shared" si="37"/>
        <v/>
      </c>
      <c r="S199">
        <f t="shared" si="38"/>
        <v>0</v>
      </c>
      <c r="T199">
        <f t="shared" si="39"/>
        <v>0</v>
      </c>
      <c r="U199" t="str">
        <f t="shared" si="40"/>
        <v>0/0</v>
      </c>
    </row>
    <row r="200" spans="1:21" x14ac:dyDescent="0.2">
      <c r="A200" s="3"/>
      <c r="B200" s="1"/>
      <c r="C200" s="3"/>
      <c r="D200" s="8"/>
      <c r="E200" s="3"/>
      <c r="F200" s="12"/>
      <c r="G200" s="12"/>
      <c r="H200" s="12"/>
      <c r="I200" s="1"/>
      <c r="J200" s="12"/>
      <c r="K200" s="8"/>
      <c r="L200" s="8"/>
      <c r="M200" s="8"/>
      <c r="N200" s="8"/>
      <c r="O200" s="16">
        <f t="shared" si="34"/>
        <v>0</v>
      </c>
      <c r="P200" s="24">
        <f t="shared" si="35"/>
        <v>0</v>
      </c>
      <c r="Q200" s="16">
        <f t="shared" si="36"/>
        <v>0</v>
      </c>
      <c r="R200" s="5" t="str">
        <f t="shared" si="37"/>
        <v/>
      </c>
      <c r="S200">
        <f t="shared" si="38"/>
        <v>0</v>
      </c>
      <c r="T200">
        <f t="shared" si="39"/>
        <v>0</v>
      </c>
      <c r="U200" t="str">
        <f t="shared" si="40"/>
        <v>0/0</v>
      </c>
    </row>
    <row r="201" spans="1:21" x14ac:dyDescent="0.2">
      <c r="A201" s="4"/>
      <c r="B201" s="4"/>
      <c r="C201" s="4"/>
      <c r="D201" s="9"/>
      <c r="E201" s="4"/>
      <c r="F201" s="11"/>
      <c r="G201" s="11"/>
      <c r="H201" s="11"/>
      <c r="I201" s="2"/>
      <c r="J201" s="11"/>
      <c r="K201" s="9"/>
      <c r="L201" s="9"/>
      <c r="M201" s="9"/>
      <c r="N201" s="9"/>
      <c r="O201" s="16">
        <f t="shared" si="34"/>
        <v>0</v>
      </c>
      <c r="P201" s="24">
        <f t="shared" si="35"/>
        <v>0</v>
      </c>
      <c r="Q201" s="16">
        <f t="shared" si="36"/>
        <v>0</v>
      </c>
      <c r="R201" s="5" t="str">
        <f t="shared" si="37"/>
        <v/>
      </c>
      <c r="S201">
        <f t="shared" si="38"/>
        <v>0</v>
      </c>
      <c r="T201">
        <f t="shared" si="39"/>
        <v>0</v>
      </c>
      <c r="U201" t="str">
        <f t="shared" si="40"/>
        <v>0/0</v>
      </c>
    </row>
    <row r="202" spans="1:21" x14ac:dyDescent="0.2">
      <c r="A202" s="3"/>
      <c r="B202" s="3"/>
      <c r="C202" s="3"/>
      <c r="D202" s="8"/>
      <c r="E202" s="3"/>
      <c r="F202" s="12"/>
      <c r="G202" s="12"/>
      <c r="H202" s="12"/>
      <c r="I202" s="1"/>
      <c r="J202" s="12"/>
      <c r="K202" s="8"/>
      <c r="L202" s="8"/>
      <c r="M202" s="8"/>
      <c r="N202" s="8"/>
      <c r="O202" s="16">
        <f t="shared" si="34"/>
        <v>0</v>
      </c>
      <c r="P202" s="24">
        <f t="shared" si="35"/>
        <v>0</v>
      </c>
      <c r="Q202" s="16">
        <f t="shared" si="36"/>
        <v>0</v>
      </c>
      <c r="R202" s="5" t="str">
        <f t="shared" si="37"/>
        <v/>
      </c>
      <c r="S202">
        <f t="shared" si="38"/>
        <v>0</v>
      </c>
      <c r="T202">
        <f t="shared" si="39"/>
        <v>0</v>
      </c>
      <c r="U202" t="str">
        <f t="shared" si="40"/>
        <v>0/0</v>
      </c>
    </row>
    <row r="203" spans="1:21" x14ac:dyDescent="0.2">
      <c r="A203" s="4"/>
      <c r="B203" s="4"/>
      <c r="C203" s="4"/>
      <c r="D203" s="9"/>
      <c r="E203" s="4"/>
      <c r="F203" s="11"/>
      <c r="G203" s="11"/>
      <c r="H203" s="11"/>
      <c r="I203" s="2"/>
      <c r="J203" s="11"/>
      <c r="K203" s="9"/>
      <c r="L203" s="9"/>
      <c r="M203" s="9"/>
      <c r="N203" s="9"/>
      <c r="O203" s="16">
        <f t="shared" si="34"/>
        <v>0</v>
      </c>
      <c r="P203" s="24">
        <f t="shared" si="35"/>
        <v>0</v>
      </c>
      <c r="Q203" s="16">
        <f t="shared" si="36"/>
        <v>0</v>
      </c>
      <c r="R203" s="5" t="str">
        <f t="shared" si="37"/>
        <v/>
      </c>
      <c r="S203">
        <f t="shared" si="38"/>
        <v>0</v>
      </c>
      <c r="T203">
        <f t="shared" si="39"/>
        <v>0</v>
      </c>
      <c r="U203" t="str">
        <f t="shared" si="40"/>
        <v>0/0</v>
      </c>
    </row>
    <row r="204" spans="1:21" x14ac:dyDescent="0.2">
      <c r="A204" s="3"/>
      <c r="B204" s="1"/>
      <c r="C204" s="3"/>
      <c r="D204" s="8"/>
      <c r="E204" s="3"/>
      <c r="F204" s="12"/>
      <c r="G204" s="12"/>
      <c r="H204" s="12"/>
      <c r="I204" s="1"/>
      <c r="J204" s="12"/>
      <c r="K204" s="8"/>
      <c r="L204" s="8"/>
      <c r="M204" s="8"/>
      <c r="N204" s="8"/>
      <c r="O204" s="16">
        <f t="shared" si="34"/>
        <v>0</v>
      </c>
      <c r="P204" s="24">
        <f t="shared" si="35"/>
        <v>0</v>
      </c>
      <c r="Q204" s="16">
        <f t="shared" si="36"/>
        <v>0</v>
      </c>
      <c r="R204" s="5" t="str">
        <f t="shared" si="37"/>
        <v/>
      </c>
      <c r="S204">
        <f t="shared" si="38"/>
        <v>0</v>
      </c>
      <c r="T204">
        <f t="shared" si="39"/>
        <v>0</v>
      </c>
      <c r="U204" t="str">
        <f t="shared" si="40"/>
        <v>0/0</v>
      </c>
    </row>
    <row r="205" spans="1:21" x14ac:dyDescent="0.2">
      <c r="A205" s="4"/>
      <c r="B205" s="4"/>
      <c r="C205" s="4"/>
      <c r="D205" s="9"/>
      <c r="E205" s="4"/>
      <c r="F205" s="11"/>
      <c r="G205" s="11"/>
      <c r="H205" s="11"/>
      <c r="I205" s="2"/>
      <c r="J205" s="11"/>
      <c r="K205" s="9"/>
      <c r="L205" s="9"/>
      <c r="M205" s="9"/>
      <c r="N205" s="9"/>
      <c r="O205" s="16">
        <f t="shared" si="34"/>
        <v>0</v>
      </c>
      <c r="P205" s="24">
        <f t="shared" si="35"/>
        <v>0</v>
      </c>
      <c r="Q205" s="16">
        <f t="shared" si="36"/>
        <v>0</v>
      </c>
      <c r="R205" s="5" t="str">
        <f t="shared" si="37"/>
        <v/>
      </c>
      <c r="S205">
        <f t="shared" si="38"/>
        <v>0</v>
      </c>
      <c r="T205">
        <f t="shared" si="39"/>
        <v>0</v>
      </c>
      <c r="U205" t="str">
        <f t="shared" si="40"/>
        <v>0/0</v>
      </c>
    </row>
    <row r="206" spans="1:21" x14ac:dyDescent="0.2">
      <c r="A206" s="3"/>
      <c r="B206" s="3"/>
      <c r="C206" s="3"/>
      <c r="D206" s="8"/>
      <c r="E206" s="3"/>
      <c r="F206" s="12"/>
      <c r="G206" s="12"/>
      <c r="H206" s="12"/>
      <c r="I206" s="1"/>
      <c r="J206" s="12"/>
      <c r="K206" s="8"/>
      <c r="L206" s="8"/>
      <c r="M206" s="8"/>
      <c r="N206" s="8"/>
      <c r="O206" s="16">
        <f t="shared" si="34"/>
        <v>0</v>
      </c>
      <c r="P206" s="24">
        <f t="shared" si="35"/>
        <v>0</v>
      </c>
      <c r="Q206" s="16">
        <f t="shared" si="36"/>
        <v>0</v>
      </c>
      <c r="R206" s="5" t="str">
        <f t="shared" si="37"/>
        <v/>
      </c>
      <c r="S206">
        <f t="shared" si="38"/>
        <v>0</v>
      </c>
      <c r="T206">
        <f t="shared" si="39"/>
        <v>0</v>
      </c>
      <c r="U206" t="str">
        <f t="shared" si="40"/>
        <v>0/0</v>
      </c>
    </row>
    <row r="207" spans="1:21" x14ac:dyDescent="0.2">
      <c r="A207" s="4"/>
      <c r="B207" s="4"/>
      <c r="C207" s="4"/>
      <c r="D207" s="9"/>
      <c r="E207" s="4"/>
      <c r="F207" s="11"/>
      <c r="G207" s="11"/>
      <c r="H207" s="11"/>
      <c r="I207" s="2"/>
      <c r="J207" s="11"/>
      <c r="K207" s="9"/>
      <c r="L207" s="9"/>
      <c r="M207" s="9"/>
      <c r="N207" s="9"/>
      <c r="O207" s="16">
        <f t="shared" si="34"/>
        <v>0</v>
      </c>
      <c r="P207" s="24">
        <f t="shared" si="35"/>
        <v>0</v>
      </c>
      <c r="Q207" s="16">
        <f t="shared" si="36"/>
        <v>0</v>
      </c>
      <c r="R207" s="5" t="str">
        <f t="shared" si="37"/>
        <v/>
      </c>
      <c r="S207">
        <f t="shared" si="38"/>
        <v>0</v>
      </c>
      <c r="T207">
        <f t="shared" si="39"/>
        <v>0</v>
      </c>
      <c r="U207" t="str">
        <f t="shared" si="40"/>
        <v>0/0</v>
      </c>
    </row>
    <row r="208" spans="1:21" x14ac:dyDescent="0.2">
      <c r="A208" s="3"/>
      <c r="B208" s="3"/>
      <c r="C208" s="3"/>
      <c r="D208" s="8"/>
      <c r="E208" s="3"/>
      <c r="F208" s="12"/>
      <c r="G208" s="12"/>
      <c r="H208" s="12"/>
      <c r="I208" s="1"/>
      <c r="J208" s="12"/>
      <c r="K208" s="8"/>
      <c r="L208" s="8"/>
      <c r="M208" s="8"/>
      <c r="N208" s="8"/>
      <c r="O208" s="16">
        <f t="shared" si="34"/>
        <v>0</v>
      </c>
      <c r="P208" s="24">
        <f t="shared" si="35"/>
        <v>0</v>
      </c>
      <c r="Q208" s="16">
        <f t="shared" si="36"/>
        <v>0</v>
      </c>
      <c r="R208" s="5" t="str">
        <f t="shared" si="37"/>
        <v/>
      </c>
      <c r="S208">
        <f t="shared" si="38"/>
        <v>0</v>
      </c>
      <c r="T208">
        <f t="shared" si="39"/>
        <v>0</v>
      </c>
      <c r="U208" t="str">
        <f t="shared" si="40"/>
        <v>0/0</v>
      </c>
    </row>
    <row r="209" spans="1:21" x14ac:dyDescent="0.2">
      <c r="A209" s="4"/>
      <c r="B209" s="4"/>
      <c r="C209" s="4"/>
      <c r="D209" s="9"/>
      <c r="E209" s="4"/>
      <c r="F209" s="11"/>
      <c r="G209" s="11"/>
      <c r="H209" s="11"/>
      <c r="I209" s="2"/>
      <c r="J209" s="11"/>
      <c r="K209" s="9"/>
      <c r="L209" s="9"/>
      <c r="M209" s="9"/>
      <c r="N209" s="9"/>
      <c r="O209" s="16">
        <f t="shared" si="34"/>
        <v>0</v>
      </c>
      <c r="P209" s="24">
        <f t="shared" si="35"/>
        <v>0</v>
      </c>
      <c r="Q209" s="16">
        <f t="shared" si="36"/>
        <v>0</v>
      </c>
      <c r="R209" s="5" t="str">
        <f t="shared" si="37"/>
        <v/>
      </c>
      <c r="S209">
        <f t="shared" si="38"/>
        <v>0</v>
      </c>
      <c r="T209">
        <f t="shared" si="39"/>
        <v>0</v>
      </c>
      <c r="U209" t="str">
        <f t="shared" si="40"/>
        <v>0/0</v>
      </c>
    </row>
    <row r="210" spans="1:21" x14ac:dyDescent="0.2">
      <c r="O210" s="16">
        <f>IF(OR(C210="buy",C210="sell"),VALUE(#REF!),0)</f>
        <v>0</v>
      </c>
      <c r="P210" s="24">
        <f t="shared" ref="P210:P211" si="48">IF(O210=0,0,(O210/D210)/1000)</f>
        <v>0</v>
      </c>
      <c r="Q210" s="16">
        <f>IF(OR(C210="buy",C210="sell"),VALUE(#REF!),0)</f>
        <v>0</v>
      </c>
      <c r="R210" s="5" t="str">
        <f t="shared" ref="R210:R211" si="49">SUBSTITUTE(I210,".","/")</f>
        <v/>
      </c>
      <c r="S210">
        <f t="shared" ref="S210:S211" si="50">IF(ISERROR(MONTH(R210)),0,MONTH(R210))</f>
        <v>0</v>
      </c>
      <c r="T210">
        <f t="shared" ref="T210:T211" si="51">IF(ISERROR(DAY(R210)),0,DAY(R210))</f>
        <v>0</v>
      </c>
      <c r="U210" t="str">
        <f t="shared" ref="U210:U211" si="52">S210&amp;"/"&amp;T210</f>
        <v>0/0</v>
      </c>
    </row>
    <row r="211" spans="1:21" x14ac:dyDescent="0.2">
      <c r="O211" s="16">
        <f>IF(OR(C211="buy",C211="sell"),VALUE(#REF!),0)</f>
        <v>0</v>
      </c>
      <c r="P211" s="24">
        <f t="shared" si="48"/>
        <v>0</v>
      </c>
      <c r="Q211" s="16">
        <f>IF(OR(C211="buy",C211="sell"),VALUE(#REF!),0)</f>
        <v>0</v>
      </c>
      <c r="R211" s="5" t="str">
        <f t="shared" si="49"/>
        <v/>
      </c>
      <c r="S211">
        <f t="shared" si="50"/>
        <v>0</v>
      </c>
      <c r="T211">
        <f t="shared" si="51"/>
        <v>0</v>
      </c>
      <c r="U211" t="str">
        <f t="shared" si="52"/>
        <v>0/0</v>
      </c>
    </row>
  </sheetData>
  <autoFilter ref="A5:AG209"/>
  <phoneticPr fontId="1"/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akira4854659@icloud.com</cp:lastModifiedBy>
  <dcterms:created xsi:type="dcterms:W3CDTF">2019-08-03T23:34:13Z</dcterms:created>
  <dcterms:modified xsi:type="dcterms:W3CDTF">2019-12-22T01:28:21Z</dcterms:modified>
</cp:coreProperties>
</file>